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<sst xmlns="http://schemas.openxmlformats.org/spreadsheetml/2006/main" count="362" uniqueCount="323">
  <si>
    <t>BEST OF BREED LEADERBOARD - 2009</t>
  </si>
  <si>
    <t>KENNEL ASSOCIATION</t>
  </si>
  <si>
    <t>LIESBEEK KC</t>
  </si>
  <si>
    <t>VEREENIGING &amp; DISTRICTS KC</t>
  </si>
  <si>
    <t>ROODEPOORT &amp; DISTRICTS KC</t>
  </si>
  <si>
    <t>TRANSVAAL MIDLANDS KC</t>
  </si>
  <si>
    <t>WITWATERSRAND KC</t>
  </si>
  <si>
    <t>UITENHAGE KC</t>
  </si>
  <si>
    <t>WALMER &amp; SUBURBAN KC</t>
  </si>
  <si>
    <t>PORT ELIZABETH KC</t>
  </si>
  <si>
    <t>PRETORIA KC</t>
  </si>
  <si>
    <t>EASTERN DISTRICTS KC</t>
  </si>
  <si>
    <t>NATAL WORK &amp; HERD BREED ASSOC</t>
  </si>
  <si>
    <t>HIGHWAY KC</t>
  </si>
  <si>
    <t>NATAL COAST KC</t>
  </si>
  <si>
    <t>EGOLI NORDIC SPITZ &amp; PRIM BREEDS CLUB</t>
  </si>
  <si>
    <t>NORTHERN TSHWANE KC</t>
  </si>
  <si>
    <t>WESTERN GAUTENG KC</t>
  </si>
  <si>
    <t>QUINERA WORK &amp; HERD BREEDS CLUB</t>
  </si>
  <si>
    <t>EAST LONDON KC</t>
  </si>
  <si>
    <t>PORT REX KC</t>
  </si>
  <si>
    <t>OUTENIQUA KC</t>
  </si>
  <si>
    <t>GEORGE KC</t>
  </si>
  <si>
    <t>WORKING &amp; HERDING BREEDS ASSOC GOLD REEF</t>
  </si>
  <si>
    <t>AUSTRALIAN SHEPHERD CLUB OF E. GAUTENG</t>
  </si>
  <si>
    <t>WITWATERSRAND CORGI CLUB TRAMORDWY</t>
  </si>
  <si>
    <t>BEARDED COLLIE CLUB OF GAUTENG</t>
  </si>
  <si>
    <t>BOUVIER DES FLANDRES ASSOC GOLD REEF</t>
  </si>
  <si>
    <t>HIGHVELD BELGIAN SHEPHERD DOG CLUB</t>
  </si>
  <si>
    <t>DURBAN AND DISTRICTS KC</t>
  </si>
  <si>
    <t>PIETERMARITZBURG KC</t>
  </si>
  <si>
    <t>JUNIOR KC</t>
  </si>
  <si>
    <t>HOCHLAND DOG CLUB</t>
  </si>
  <si>
    <t>WINDHOEK KC</t>
  </si>
  <si>
    <t>ZULULAND KC</t>
  </si>
  <si>
    <t>NORTHERN NATALKC</t>
  </si>
  <si>
    <t>CELTIC BREEDS CLUB OF W. GAUTENG</t>
  </si>
  <si>
    <t>GOLDFIELDS KC</t>
  </si>
  <si>
    <t>FCI INTERNATIONAL AFRICA</t>
  </si>
  <si>
    <t>NORTHERN FREE STATE KC</t>
  </si>
  <si>
    <t>BLOEMFONTEIN KC</t>
  </si>
  <si>
    <t>KUSA CHAMPIONSHIP SHOW</t>
  </si>
  <si>
    <t>KUSA NATIONALS</t>
  </si>
  <si>
    <t>KIMBERLEY KC</t>
  </si>
  <si>
    <t>BAAKENS VALLEY WORK &amp; HERD BREEDS CLUB</t>
  </si>
  <si>
    <t>QUEENSTOWN KC</t>
  </si>
  <si>
    <t>GRAHAMSTOWN</t>
  </si>
  <si>
    <t>HIBISCUS KC</t>
  </si>
  <si>
    <t>MARGATE KC</t>
  </si>
  <si>
    <t>SASOLBURG KC</t>
  </si>
  <si>
    <t>COLLIE CLUB OF SA</t>
  </si>
  <si>
    <t>TKC FCI INTERNATIONAL</t>
  </si>
  <si>
    <t>TKC KC</t>
  </si>
  <si>
    <t>SA LADIES KENNEL ASSOCIATION</t>
  </si>
  <si>
    <t>BREEDE RIVIER VALLEI KC</t>
  </si>
  <si>
    <t>CAPE TOWN KC</t>
  </si>
  <si>
    <t>WORKING &amp; HERDING BREEDS CLUB OF CAPE</t>
  </si>
  <si>
    <t>HOTTENTOTS HOLLAND KC</t>
  </si>
  <si>
    <t>WESTERN PROVINCE KC</t>
  </si>
  <si>
    <t>TOTAL</t>
  </si>
  <si>
    <t>HERDING</t>
  </si>
  <si>
    <t>………………………………………………………………………...…...</t>
  </si>
  <si>
    <t>………………………………….</t>
  </si>
  <si>
    <t>AUSTRALIAN CATTLE DOG</t>
  </si>
  <si>
    <t>DRAGONSTONES GENTIANELLA</t>
  </si>
  <si>
    <t>POWRIE</t>
  </si>
  <si>
    <t>JAGRO SAROLEA</t>
  </si>
  <si>
    <t>BUITENDACH</t>
  </si>
  <si>
    <t>DRAGONSTONES I TINCTORIA</t>
  </si>
  <si>
    <t>KAMDEBOO NIPPYBLUEDAWN</t>
  </si>
  <si>
    <t>TEWSON</t>
  </si>
  <si>
    <t>AUSTRALIAN SHEPHERD</t>
  </si>
  <si>
    <t>STONE RIDGE MOVIN OUT AT STRATHAVEN</t>
  </si>
  <si>
    <t>SCHULTZ</t>
  </si>
  <si>
    <t>STAVROS B'LEVE IT OR NOT</t>
  </si>
  <si>
    <t>GRAY</t>
  </si>
  <si>
    <t>STRATHAVEN JUST PERFECT</t>
  </si>
  <si>
    <t>COLBORNE</t>
  </si>
  <si>
    <t>ROSEMERE I'M A FIREFLY FOR STAVROS</t>
  </si>
  <si>
    <t>GRAY / KENNEDY/ VILJOEN</t>
  </si>
  <si>
    <t>ROSEMERE BLACK TIE AFFAIR AT VAALTHORN</t>
  </si>
  <si>
    <t>VILJOEN</t>
  </si>
  <si>
    <t>STAVROS LIKE NO OTHER</t>
  </si>
  <si>
    <t>STRATHAVEN SKY'S THE LIMIT FOR BEALACH</t>
  </si>
  <si>
    <t>SCHOLTS/YOUNG</t>
  </si>
  <si>
    <t>MONTROSE SPECIAL ADDITION OF INIVANDA</t>
  </si>
  <si>
    <t>LANG</t>
  </si>
  <si>
    <t>STRATHAVEN BRAVEHEART</t>
  </si>
  <si>
    <t>BAXTER</t>
  </si>
  <si>
    <t>STAVROS MISS SIPPI BLUES</t>
  </si>
  <si>
    <t>KIRKYLE JOKERS WILD OF CWMBACH</t>
  </si>
  <si>
    <t>HUGHES</t>
  </si>
  <si>
    <t>SHAMANDA SHAMU BAY</t>
  </si>
  <si>
    <t>SCHOLZ / YOUNG</t>
  </si>
  <si>
    <t>STAVROS BLUE YOU AWAY</t>
  </si>
  <si>
    <t>WASKOW/GRAY</t>
  </si>
  <si>
    <t>STAVROS CALL ME MADAM</t>
  </si>
  <si>
    <t>POTGIETER/GRAY</t>
  </si>
  <si>
    <t>STRATHAVEN KINGS RANSOM OF SHAMANDA</t>
  </si>
  <si>
    <t>YOUNG</t>
  </si>
  <si>
    <t xml:space="preserve">BEARDED COLLIE </t>
  </si>
  <si>
    <t>WESTMILWUNDA OCEAN MIST</t>
  </si>
  <si>
    <t>FURK</t>
  </si>
  <si>
    <t>ASHVALE FIELD OF DREAMS</t>
  </si>
  <si>
    <t>HINDON</t>
  </si>
  <si>
    <t>SCOTTSDALE OCEAN DRIVE OF ASHVALE</t>
  </si>
  <si>
    <t>ASHTON</t>
  </si>
  <si>
    <t>WESTMILWUNDA OCEAN DREAM FOR ASHVALE</t>
  </si>
  <si>
    <t>BELGIAN SHEPHERD (GROENENDAEL)</t>
  </si>
  <si>
    <t>TIGO AT BODINI</t>
  </si>
  <si>
    <t>HORSFIELD</t>
  </si>
  <si>
    <t xml:space="preserve">DELATRO VHANGO OF CASENOROYALE </t>
  </si>
  <si>
    <t>CLARK</t>
  </si>
  <si>
    <t>FRANKIE DU PRE VIEUX PONT AT BODONI</t>
  </si>
  <si>
    <t>DELATRO SHENEL HILDE</t>
  </si>
  <si>
    <t>NEL</t>
  </si>
  <si>
    <t>DELATRO VRODO</t>
  </si>
  <si>
    <t>STEENKAMP</t>
  </si>
  <si>
    <t>MIDDLEROSS MAJESTIC KEETAR</t>
  </si>
  <si>
    <t>ROSSOUW</t>
  </si>
  <si>
    <t xml:space="preserve">PURCATI BASTIAN </t>
  </si>
  <si>
    <t>VAN DER VYVER</t>
  </si>
  <si>
    <t>JAY</t>
  </si>
  <si>
    <t>HOLTZER</t>
  </si>
  <si>
    <t>BELGIAN SHEPHERD (MALINOIS)</t>
  </si>
  <si>
    <t>HURAN SWEET VULCAN OF MECHELSE</t>
  </si>
  <si>
    <t>YATES/HARFLETT</t>
  </si>
  <si>
    <t>ANTWARPSE ZANGILA</t>
  </si>
  <si>
    <t>FLATTERY</t>
  </si>
  <si>
    <t>ANTWARPSE WOLFRAH</t>
  </si>
  <si>
    <t>VAN VLIET</t>
  </si>
  <si>
    <t>ANTWARPSE WOLGALARA OF VOMTENNENHOF</t>
  </si>
  <si>
    <t>JIROFLEE</t>
  </si>
  <si>
    <t>ANTWARPSE ZURCHLOE</t>
  </si>
  <si>
    <t>SCHAFER</t>
  </si>
  <si>
    <t>DELATRO B'CORA-XENA</t>
  </si>
  <si>
    <t>BAIRD</t>
  </si>
  <si>
    <t>OAKTREEGARDENS ANGEL OF JAKKALSDANS</t>
  </si>
  <si>
    <t>HEYSTEK</t>
  </si>
  <si>
    <t>OAKTREEGARDENS AMOR OF VOM PALADIN</t>
  </si>
  <si>
    <t>QUINTON / VAN HATTEM</t>
  </si>
  <si>
    <t>DELATRO BEGGY-XENA</t>
  </si>
  <si>
    <t>TRY</t>
  </si>
  <si>
    <t>MECHELSE BANSHEE</t>
  </si>
  <si>
    <t>HARFLETT/YATES</t>
  </si>
  <si>
    <t>OAKTREEGARDEN'S ANUSCHKA OF VOM PALEDIN</t>
  </si>
  <si>
    <t xml:space="preserve">QUINTON / VAN HATTEM) </t>
  </si>
  <si>
    <t>MECHELSE ATHENA</t>
  </si>
  <si>
    <t>MECHELSE ACHILLES</t>
  </si>
  <si>
    <t>VAN DER WESTHUIZEN</t>
  </si>
  <si>
    <t>DOMBURG SECRET'S OUT</t>
  </si>
  <si>
    <t>DELATRO SABLE-HILDE</t>
  </si>
  <si>
    <t>VAN ALTEN</t>
  </si>
  <si>
    <t>PURCATI COCO</t>
  </si>
  <si>
    <t>GOOSEN</t>
  </si>
  <si>
    <t>CH EROS DU DOMAINE DE L'AVENIR</t>
  </si>
  <si>
    <t>HUG</t>
  </si>
  <si>
    <t>CASENO ROYALE EPEE</t>
  </si>
  <si>
    <t>CASENO ROYALE EROS</t>
  </si>
  <si>
    <t>DELATRO AMBER-CRAMBE</t>
  </si>
  <si>
    <t>VAN RIJSWIJK</t>
  </si>
  <si>
    <t>TUNISHIA</t>
  </si>
  <si>
    <t>VAN ALTENA</t>
  </si>
  <si>
    <t xml:space="preserve">BORDER COLLIE </t>
  </si>
  <si>
    <t>VENRON DARE TO DREAM</t>
  </si>
  <si>
    <t>COETZEE</t>
  </si>
  <si>
    <t>GIFTNELL BEST OF TH BEST</t>
  </si>
  <si>
    <t>ORSMOND</t>
  </si>
  <si>
    <t>LINBRIE RETURN T SENDER OF VENRON</t>
  </si>
  <si>
    <t>JUCKES</t>
  </si>
  <si>
    <t>GIFTNELL SHEA LET'S GO FOR GOLD</t>
  </si>
  <si>
    <t>KEMBLE / ORSMOND</t>
  </si>
  <si>
    <t>VENRON DARE TO STAY</t>
  </si>
  <si>
    <t>VENRON SHERLOCK HOLMES</t>
  </si>
  <si>
    <t>GIFTNELL OH SO HOT</t>
  </si>
  <si>
    <t>BOUVIER DES FLANDRES</t>
  </si>
  <si>
    <t>CLARTAL MONTY OF SAARSVELD</t>
  </si>
  <si>
    <t>SNASHALL</t>
  </si>
  <si>
    <t>FEATHERFOOT DANIELA-TESS</t>
  </si>
  <si>
    <t>WESSELS</t>
  </si>
  <si>
    <t>RAMIR MEGANA VD OVERSTORT</t>
  </si>
  <si>
    <t>KRIEL</t>
  </si>
  <si>
    <t>TIMBAVATI H'LENE DE BIJOU OF LEPOILU</t>
  </si>
  <si>
    <t>HODGSON</t>
  </si>
  <si>
    <t xml:space="preserve">COLLIE (ROUGH) </t>
  </si>
  <si>
    <t>MIRRIYUULA JUZ OUTA OZ</t>
  </si>
  <si>
    <t>GUILD</t>
  </si>
  <si>
    <t>RANDGLEN JOLI CARAMEL</t>
  </si>
  <si>
    <t>DE TARANTO</t>
  </si>
  <si>
    <t xml:space="preserve">NYITRAMENTI NEXT BEST </t>
  </si>
  <si>
    <t>EHRLICH</t>
  </si>
  <si>
    <t>RANDGLEN JOLIE FLEUR</t>
  </si>
  <si>
    <t>SNOWMANE LADY OF THE MIST</t>
  </si>
  <si>
    <t>JEFFERIES</t>
  </si>
  <si>
    <t>CHELLERT BLUE PRINT</t>
  </si>
  <si>
    <t>FEHRSEN</t>
  </si>
  <si>
    <t>RENEBAR STORM CHASER</t>
  </si>
  <si>
    <t>ALBERTS</t>
  </si>
  <si>
    <t>RENEBAR GONNA B FAMOUS</t>
  </si>
  <si>
    <t>HOBSON</t>
  </si>
  <si>
    <t>RENEBAR SHE'S IN RHAPSODY</t>
  </si>
  <si>
    <t>CORGI (CARDIGAN WELSH)</t>
  </si>
  <si>
    <t>PALCATANDA INDIANA JONES</t>
  </si>
  <si>
    <t>THOMPSON</t>
  </si>
  <si>
    <t>SHADOWALK REACHING FOR THE STARS AT BEITSHEMESH</t>
  </si>
  <si>
    <t>SUNDELOWITZ</t>
  </si>
  <si>
    <t>PALCATANDA IDAHO MAGGIEMAY OF BRYNDERI</t>
  </si>
  <si>
    <t>WHITEHEAD</t>
  </si>
  <si>
    <t xml:space="preserve">PALCATANDA FLORIDA BELLE OF WOODFORDGREEN </t>
  </si>
  <si>
    <t>STAUGHTON</t>
  </si>
  <si>
    <t>PALCATANDA ALABAMA ALLY</t>
  </si>
  <si>
    <t>BROWN</t>
  </si>
  <si>
    <t>PHI-VESTAVIA INCANDESCANT</t>
  </si>
  <si>
    <t>CORGI (PEMBROKE WELSH)</t>
  </si>
  <si>
    <t>LLANDIANS STORM CATCHER</t>
  </si>
  <si>
    <t>DARROLL/COLE</t>
  </si>
  <si>
    <t xml:space="preserve">HIGHLEIGH WHATAKERFUFFLE </t>
  </si>
  <si>
    <t>MOON MAGIC</t>
  </si>
  <si>
    <t>COOKE</t>
  </si>
  <si>
    <t>TANTARAN MAXIMILLION</t>
  </si>
  <si>
    <t>WILLIAMS</t>
  </si>
  <si>
    <t>FAIRYSADDLE MORNING GLORY</t>
  </si>
  <si>
    <t>HOTZ</t>
  </si>
  <si>
    <t>HIGHLEIGH RINGSIDE GOSSIP</t>
  </si>
  <si>
    <t>COLE/DARROLL</t>
  </si>
  <si>
    <t>HIGHLEIGH STANDING OVATION OF BRYNDERI</t>
  </si>
  <si>
    <t>LOCHHEATH BURNISHED BRONZE</t>
  </si>
  <si>
    <t>HYND</t>
  </si>
  <si>
    <t>MY WILLTHATWONT</t>
  </si>
  <si>
    <t>ZEEMAN</t>
  </si>
  <si>
    <t>PALCATANDA WHAT IF I WINNE</t>
  </si>
  <si>
    <t>CHAVERAINE CARLO</t>
  </si>
  <si>
    <t>HAVEMANN</t>
  </si>
  <si>
    <t>HIGHLEIGH THE RINGMASTER OF FIDDLEWOODS</t>
  </si>
  <si>
    <t>CLAASSEN</t>
  </si>
  <si>
    <t>ROGER OF ESMALYKE</t>
  </si>
  <si>
    <t xml:space="preserve">DARLYN DREAM MERCHANT OF PALCATANDA </t>
  </si>
  <si>
    <t>PALCATANDA SECRET LOVE</t>
  </si>
  <si>
    <t>HUNGARIAN PULI</t>
  </si>
  <si>
    <t>CATSUN CHEROKEE AT MERRYMEAD</t>
  </si>
  <si>
    <t>WRIGHT</t>
  </si>
  <si>
    <t>MERRYMEAD DIXIELAND AT RANDGLEN</t>
  </si>
  <si>
    <t>OLD ENGLISH SHEEPDOG</t>
  </si>
  <si>
    <t>KERJALEE MAGICAL MOMENTS</t>
  </si>
  <si>
    <t>MEYER</t>
  </si>
  <si>
    <t>CROWN JEWEL AUS DEM ELBE-URSTROMTAL</t>
  </si>
  <si>
    <t>MACKENZIE</t>
  </si>
  <si>
    <t>BOBWYN DESTINY'S CHILD</t>
  </si>
  <si>
    <t>SHAGGYBEAU MAMMA MIA</t>
  </si>
  <si>
    <t>MAC KENZIE/BELTZIG</t>
  </si>
  <si>
    <t>PYRENEAN SHEEPDOG</t>
  </si>
  <si>
    <t>ELDRIC DE LA VALLEE DU MOUTON</t>
  </si>
  <si>
    <t>FINCHAM</t>
  </si>
  <si>
    <t>CHARMADE DITE CHABLIS DU PIC D'ARBIZON</t>
  </si>
  <si>
    <t>WESAVI LA LOLITA</t>
  </si>
  <si>
    <t>GROHOVAZ</t>
  </si>
  <si>
    <t>SAMOYED</t>
  </si>
  <si>
    <t>IKILIIKKUJAN ROYAL ENVOY FOR FOXFIRE</t>
  </si>
  <si>
    <t>BATTEY</t>
  </si>
  <si>
    <t>VANDERBILTS PLAYING WITH FIRE OF ANNAN</t>
  </si>
  <si>
    <t>EDMONDSON</t>
  </si>
  <si>
    <t>ALASASIA KENTSAYSLEVI</t>
  </si>
  <si>
    <t>ANGELL</t>
  </si>
  <si>
    <t>ANNAN OZZIE IDOL</t>
  </si>
  <si>
    <t>YOGIS MASKA KURUK OF ALASASIA</t>
  </si>
  <si>
    <t>HIGGS</t>
  </si>
  <si>
    <t>SHETLAND SHEEPDOG</t>
  </si>
  <si>
    <t>ARAJENTO SWEDISH EDITION</t>
  </si>
  <si>
    <t>VENTRESS</t>
  </si>
  <si>
    <t>SHEMAUR CONCERT MASTER</t>
  </si>
  <si>
    <t>BAKER</t>
  </si>
  <si>
    <t>HIGHGATE MY AFRICANDREAM</t>
  </si>
  <si>
    <t>HOBERMANN</t>
  </si>
  <si>
    <t>WILLOWTHEWISP FAIRY OF THE NIGHT</t>
  </si>
  <si>
    <t>JANSEN VAN VUUREN</t>
  </si>
  <si>
    <t>AVRONDEL KISS ME KATE</t>
  </si>
  <si>
    <t>CHIPP</t>
  </si>
  <si>
    <t>AVRONDEL MAGIC MOON</t>
  </si>
  <si>
    <t>AVRONDEL SOFFIO DELLA VITA</t>
  </si>
  <si>
    <t>GRANDGABLES AWAY TO ATLANTIS</t>
  </si>
  <si>
    <t>MORISON</t>
  </si>
  <si>
    <t>SIBELIUS OF SHEMAUR</t>
  </si>
  <si>
    <t>TYLA</t>
  </si>
  <si>
    <t>KILLIAN</t>
  </si>
  <si>
    <t>SHELROB FUDGE</t>
  </si>
  <si>
    <t>TIAKINA TO RISE N SHINE AT STAVROS</t>
  </si>
  <si>
    <t>GRAY/KENNEDY/VILJOEN</t>
  </si>
  <si>
    <t>WHITE SWISS SHEPHERD</t>
  </si>
  <si>
    <t>JALANEQUE AZEAN ANGEL FOR WHITE KNIGHT</t>
  </si>
  <si>
    <t>BRIDGE</t>
  </si>
  <si>
    <t>SNOWEYRIVER Q'LASSIC COCO</t>
  </si>
  <si>
    <t>VAN VUUREN</t>
  </si>
  <si>
    <t>AFRICAN ICE DIAMOND JUBILEE</t>
  </si>
  <si>
    <t>NAIDOO</t>
  </si>
  <si>
    <t>SNOWEYRIVER MAGNOLIA STAR</t>
  </si>
  <si>
    <t>WHITE KNIGHT LA-KWANZA</t>
  </si>
  <si>
    <t>DIKE WHITE ANCILIA FOR VASTONICE</t>
  </si>
  <si>
    <t>AFRICAN ICE FULL O'STYLE OF DOVETON</t>
  </si>
  <si>
    <t>LOGGENBERG</t>
  </si>
  <si>
    <t>MAGIC ROCK SCARLETT O'HARA</t>
  </si>
  <si>
    <t>CURTIS</t>
  </si>
  <si>
    <t>SNOWEYRIVER X-LORD COUGAR</t>
  </si>
  <si>
    <t>JALANEQUE BAILEY-ANGEL E</t>
  </si>
  <si>
    <t>PRETORIUS</t>
  </si>
  <si>
    <t>SNOWEYRIVER RAIN STAR OF MAGICROCK</t>
  </si>
  <si>
    <t xml:space="preserve">SNOWEYRIVER WINTER STAR </t>
  </si>
  <si>
    <t>PICKERING</t>
  </si>
  <si>
    <t>VON CEDARBERGEN KAHILI</t>
  </si>
  <si>
    <t>ARNESEN</t>
  </si>
  <si>
    <t>HORSEBO QUITE CRAZY FOR WHITE KNIGHT</t>
  </si>
  <si>
    <t>JALANEQUE BANSHEE-ANGEL E</t>
  </si>
  <si>
    <t>SNOWEYRIVER TUNDRA STAR</t>
  </si>
  <si>
    <t>FEATHERSTONE</t>
  </si>
  <si>
    <t xml:space="preserve">DELATRO HANNO-GIGI </t>
  </si>
  <si>
    <t>JENTROVIN BLACK TYE AFFAIR</t>
  </si>
  <si>
    <t>TROW</t>
  </si>
  <si>
    <t>BRINKLEY SHEZA LADY OF BROUSAILLEBLEU</t>
  </si>
  <si>
    <t>ASHVALE TANGO FANTASIA</t>
  </si>
  <si>
    <t>HATTINGH</t>
  </si>
  <si>
    <t>SCRIBANTE</t>
  </si>
  <si>
    <t>BELGIAN SHEPHERD (TERVUEREN)</t>
  </si>
  <si>
    <t>STRATHAVEN MS NEALA TO YOU AT CHARISMA</t>
  </si>
  <si>
    <t>STRATHAVEN KISS AND TELL AT CHARISMA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</si>
</sst>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10">
    <font>
      <sz val="10"/>
      <name val="Arial"/>
      <family val="0"/>
    </font>
    <font>
      <b/>
      <sz val="18"/>
      <color indexed="9"/>
      <name val="Arial"/>
      <family val="2"/>
    </font>
    <font>
      <b/>
      <sz val="20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8"/>
      <color indexed="9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 textRotation="90"/>
    </xf>
    <xf numFmtId="16" fontId="3" fillId="2" borderId="0" xfId="0" applyNumberFormat="1" applyFont="1" applyFill="1" applyBorder="1" applyAlignment="1">
      <alignment horizontal="center" textRotation="90"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9" fillId="3" borderId="2" xfId="0" applyFont="1" applyFill="1" applyBorder="1" applyAlignment="1">
      <alignment/>
    </xf>
    <xf numFmtId="0" fontId="9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1" xfId="0" applyFont="1" applyFill="1" applyBorder="1" applyAlignment="1">
      <alignment/>
    </xf>
    <xf numFmtId="0" fontId="9" fillId="3" borderId="2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8" fillId="3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3" borderId="1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center" textRotation="90"/>
    </xf>
    <xf numFmtId="0" fontId="4" fillId="3" borderId="4" xfId="0" applyFont="1" applyFill="1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3086100</xdr:colOff>
      <xdr:row>0</xdr:row>
      <xdr:rowOff>1019175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076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63"/>
  <sheetViews>
    <sheetView tabSelected="1" workbookViewId="0" topLeftCell="A1">
      <selection activeCell="A3" sqref="A3"/>
    </sheetView>
  </sheetViews>
  <sheetFormatPr defaultColWidth="9.140625" defaultRowHeight="12.75"/>
  <cols>
    <col min="1" max="1" width="48.8515625" style="0" customWidth="1"/>
    <col min="2" max="2" width="22.28125" style="0" customWidth="1"/>
    <col min="3" max="4" width="3.00390625" style="0" bestFit="1" customWidth="1"/>
    <col min="5" max="45" width="3.00390625" style="0" customWidth="1"/>
    <col min="46" max="60" width="3.00390625" style="0" bestFit="1" customWidth="1"/>
    <col min="61" max="61" width="3.57421875" style="0" bestFit="1" customWidth="1"/>
  </cols>
  <sheetData>
    <row r="1" spans="1:61" ht="212.25">
      <c r="A1" s="23" t="s">
        <v>0</v>
      </c>
      <c r="B1" s="24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25" t="s">
        <v>59</v>
      </c>
    </row>
    <row r="2" spans="1:61" ht="33.75">
      <c r="A2" s="24"/>
      <c r="B2" s="24"/>
      <c r="C2" s="2">
        <v>39872</v>
      </c>
      <c r="D2" s="2">
        <v>39875</v>
      </c>
      <c r="E2" s="2">
        <v>39893</v>
      </c>
      <c r="F2" s="2">
        <v>39894</v>
      </c>
      <c r="G2" s="2">
        <v>39900</v>
      </c>
      <c r="H2" s="2">
        <v>39901</v>
      </c>
      <c r="I2" s="2">
        <v>39906</v>
      </c>
      <c r="J2" s="2">
        <v>39907</v>
      </c>
      <c r="K2" s="2">
        <v>39908</v>
      </c>
      <c r="L2" s="2">
        <v>39928</v>
      </c>
      <c r="M2" s="2">
        <v>39929</v>
      </c>
      <c r="N2" s="2">
        <v>39934</v>
      </c>
      <c r="O2" s="2">
        <v>39935</v>
      </c>
      <c r="P2" s="2">
        <v>39936</v>
      </c>
      <c r="Q2" s="2">
        <v>39943</v>
      </c>
      <c r="R2" s="2">
        <v>39949</v>
      </c>
      <c r="S2" s="2">
        <v>39950</v>
      </c>
      <c r="T2" s="2">
        <v>39956</v>
      </c>
      <c r="U2" s="2">
        <v>39956</v>
      </c>
      <c r="V2" s="2">
        <v>39957</v>
      </c>
      <c r="W2" s="2">
        <v>39977</v>
      </c>
      <c r="X2" s="2">
        <v>39978</v>
      </c>
      <c r="Y2" s="2">
        <v>39984</v>
      </c>
      <c r="Z2" s="2">
        <v>39985</v>
      </c>
      <c r="AA2" s="2">
        <v>39985</v>
      </c>
      <c r="AB2" s="2">
        <v>39985</v>
      </c>
      <c r="AC2" s="2">
        <v>39985</v>
      </c>
      <c r="AD2" s="2">
        <v>39985</v>
      </c>
      <c r="AE2" s="2">
        <v>39998</v>
      </c>
      <c r="AF2" s="2">
        <v>39999</v>
      </c>
      <c r="AG2" s="2">
        <v>40005</v>
      </c>
      <c r="AH2" s="2">
        <v>40019</v>
      </c>
      <c r="AI2" s="2">
        <v>40019</v>
      </c>
      <c r="AJ2" s="2">
        <v>40026</v>
      </c>
      <c r="AK2" s="2">
        <v>40027</v>
      </c>
      <c r="AL2" s="2">
        <v>40040</v>
      </c>
      <c r="AM2" s="2">
        <v>40047</v>
      </c>
      <c r="AN2" s="2">
        <v>40048</v>
      </c>
      <c r="AO2" s="2">
        <v>40052</v>
      </c>
      <c r="AP2" s="2">
        <v>40053</v>
      </c>
      <c r="AQ2" s="2">
        <v>40054</v>
      </c>
      <c r="AR2" s="2">
        <v>40054</v>
      </c>
      <c r="AS2" s="2">
        <v>40055</v>
      </c>
      <c r="AT2" s="2">
        <v>40061</v>
      </c>
      <c r="AU2" s="2">
        <v>40061</v>
      </c>
      <c r="AV2" s="2">
        <v>40062</v>
      </c>
      <c r="AW2" s="2">
        <v>40082</v>
      </c>
      <c r="AX2" s="2">
        <v>40083</v>
      </c>
      <c r="AY2" s="2">
        <v>40089</v>
      </c>
      <c r="AZ2" s="2">
        <v>40090</v>
      </c>
      <c r="BA2" s="2">
        <v>40095</v>
      </c>
      <c r="BB2" s="2">
        <v>40096</v>
      </c>
      <c r="BC2" s="2">
        <v>40097</v>
      </c>
      <c r="BD2" s="2">
        <v>40103</v>
      </c>
      <c r="BE2" s="2">
        <v>40104</v>
      </c>
      <c r="BF2" s="2">
        <v>40109</v>
      </c>
      <c r="BG2" s="2">
        <v>40110</v>
      </c>
      <c r="BH2" s="2">
        <v>40111</v>
      </c>
      <c r="BI2" s="26"/>
    </row>
    <row r="3" spans="1:61" ht="18">
      <c r="A3" s="3" t="s">
        <v>60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26"/>
    </row>
    <row r="4" spans="1:61" ht="12.75">
      <c r="A4" s="6" t="s">
        <v>61</v>
      </c>
      <c r="B4" s="6" t="s">
        <v>62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26"/>
    </row>
    <row r="5" spans="1:61" ht="12.75">
      <c r="A5" s="7" t="s">
        <v>63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10"/>
    </row>
    <row r="6" spans="1:61" ht="12.75">
      <c r="A6" s="11" t="s">
        <v>66</v>
      </c>
      <c r="B6" s="11" t="s">
        <v>67</v>
      </c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>
        <v>2</v>
      </c>
      <c r="BG6" s="13">
        <v>1</v>
      </c>
      <c r="BH6" s="13">
        <v>2</v>
      </c>
      <c r="BI6" s="14">
        <f>SUM(C6:BH6)</f>
        <v>5</v>
      </c>
    </row>
    <row r="7" spans="1:61" ht="12.75">
      <c r="A7" s="11" t="s">
        <v>69</v>
      </c>
      <c r="B7" s="11" t="s">
        <v>70</v>
      </c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>
        <v>1</v>
      </c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>
        <v>1</v>
      </c>
      <c r="BB7" s="13">
        <v>1</v>
      </c>
      <c r="BC7" s="13">
        <v>1</v>
      </c>
      <c r="BD7" s="13"/>
      <c r="BE7" s="13"/>
      <c r="BF7" s="13"/>
      <c r="BG7" s="13"/>
      <c r="BH7" s="13"/>
      <c r="BI7" s="14">
        <f>SUM(C7:BH7)</f>
        <v>4</v>
      </c>
    </row>
    <row r="8" spans="1:61" ht="12.75">
      <c r="A8" s="11" t="s">
        <v>64</v>
      </c>
      <c r="B8" s="11" t="s">
        <v>65</v>
      </c>
      <c r="C8" s="12">
        <v>2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4">
        <f>SUM(C8:BH8)</f>
        <v>2</v>
      </c>
    </row>
    <row r="9" spans="1:61" ht="12.75">
      <c r="A9" s="11" t="s">
        <v>68</v>
      </c>
      <c r="B9" s="11" t="s">
        <v>65</v>
      </c>
      <c r="C9" s="12"/>
      <c r="D9" s="13">
        <v>2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4">
        <f>SUM(C9:BH9)</f>
        <v>2</v>
      </c>
    </row>
    <row r="10" spans="1:61" ht="12.75">
      <c r="A10" s="15" t="s">
        <v>71</v>
      </c>
      <c r="B10" s="1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10"/>
    </row>
    <row r="11" spans="1:61" ht="12.75">
      <c r="A11" s="11" t="s">
        <v>78</v>
      </c>
      <c r="B11" s="11" t="s">
        <v>79</v>
      </c>
      <c r="C11" s="12"/>
      <c r="D11" s="13"/>
      <c r="E11" s="13"/>
      <c r="F11" s="13"/>
      <c r="G11" s="13"/>
      <c r="H11" s="13"/>
      <c r="I11" s="13">
        <v>20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>
        <v>16</v>
      </c>
      <c r="AF11" s="13"/>
      <c r="AG11" s="13"/>
      <c r="AH11" s="13"/>
      <c r="AI11" s="13"/>
      <c r="AJ11" s="13"/>
      <c r="AK11" s="13"/>
      <c r="AL11" s="13"/>
      <c r="AM11" s="13"/>
      <c r="AN11" s="13">
        <v>9</v>
      </c>
      <c r="AO11" s="13"/>
      <c r="AP11" s="13"/>
      <c r="AQ11" s="13"/>
      <c r="AR11" s="13"/>
      <c r="AS11" s="13"/>
      <c r="AT11" s="13"/>
      <c r="AU11" s="13"/>
      <c r="AV11" s="13"/>
      <c r="AW11" s="13"/>
      <c r="AX11" s="13">
        <v>9</v>
      </c>
      <c r="AY11" s="13"/>
      <c r="AZ11" s="13"/>
      <c r="BA11" s="13">
        <v>5</v>
      </c>
      <c r="BB11" s="13">
        <v>18</v>
      </c>
      <c r="BC11" s="13">
        <v>19</v>
      </c>
      <c r="BD11" s="13">
        <v>19</v>
      </c>
      <c r="BE11" s="13"/>
      <c r="BF11" s="13">
        <v>22</v>
      </c>
      <c r="BG11" s="13">
        <v>22</v>
      </c>
      <c r="BH11" s="13">
        <v>18</v>
      </c>
      <c r="BI11" s="14">
        <f aca="true" t="shared" si="0" ref="BI11:BI27">SUM(C11:BH11)</f>
        <v>177</v>
      </c>
    </row>
    <row r="12" spans="1:61" ht="12.75">
      <c r="A12" s="11" t="s">
        <v>72</v>
      </c>
      <c r="B12" s="11" t="s">
        <v>73</v>
      </c>
      <c r="C12" s="12"/>
      <c r="D12" s="13"/>
      <c r="E12" s="13">
        <v>21</v>
      </c>
      <c r="F12" s="13"/>
      <c r="G12" s="13">
        <v>25</v>
      </c>
      <c r="H12" s="13">
        <v>30</v>
      </c>
      <c r="I12" s="13"/>
      <c r="J12" s="13"/>
      <c r="K12" s="13"/>
      <c r="L12" s="13">
        <v>18</v>
      </c>
      <c r="M12" s="13"/>
      <c r="N12" s="13"/>
      <c r="O12" s="13"/>
      <c r="P12" s="13"/>
      <c r="Q12" s="13"/>
      <c r="R12" s="13">
        <v>17</v>
      </c>
      <c r="S12" s="13"/>
      <c r="T12" s="13"/>
      <c r="U12" s="13">
        <v>10</v>
      </c>
      <c r="V12" s="13">
        <v>10</v>
      </c>
      <c r="W12" s="13"/>
      <c r="X12" s="13"/>
      <c r="Y12" s="13"/>
      <c r="Z12" s="13"/>
      <c r="AA12" s="13"/>
      <c r="AB12" s="13"/>
      <c r="AC12" s="13"/>
      <c r="AD12" s="13"/>
      <c r="AE12" s="13"/>
      <c r="AF12" s="13">
        <v>16</v>
      </c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4">
        <f t="shared" si="0"/>
        <v>147</v>
      </c>
    </row>
    <row r="13" spans="1:61" ht="12.75">
      <c r="A13" s="11" t="s">
        <v>74</v>
      </c>
      <c r="B13" s="11" t="s">
        <v>75</v>
      </c>
      <c r="C13" s="12"/>
      <c r="D13" s="13"/>
      <c r="E13" s="13"/>
      <c r="F13" s="13"/>
      <c r="G13" s="13"/>
      <c r="H13" s="13"/>
      <c r="I13" s="13"/>
      <c r="J13" s="13">
        <v>20</v>
      </c>
      <c r="K13" s="13"/>
      <c r="L13" s="13"/>
      <c r="M13" s="13">
        <v>17</v>
      </c>
      <c r="N13" s="13">
        <v>19</v>
      </c>
      <c r="O13" s="13">
        <v>19</v>
      </c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>
        <v>22</v>
      </c>
      <c r="AP13" s="13">
        <v>26</v>
      </c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4">
        <f t="shared" si="0"/>
        <v>123</v>
      </c>
    </row>
    <row r="14" spans="1:61" ht="12.75">
      <c r="A14" s="11" t="s">
        <v>321</v>
      </c>
      <c r="B14" s="11" t="s">
        <v>73</v>
      </c>
      <c r="C14" s="12"/>
      <c r="D14" s="13">
        <v>22</v>
      </c>
      <c r="E14" s="13"/>
      <c r="F14" s="13"/>
      <c r="G14" s="13"/>
      <c r="H14" s="13"/>
      <c r="I14" s="13"/>
      <c r="J14" s="13"/>
      <c r="K14" s="13">
        <v>20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>
        <v>11</v>
      </c>
      <c r="AH14" s="13"/>
      <c r="AI14" s="13"/>
      <c r="AJ14" s="13"/>
      <c r="AK14" s="13"/>
      <c r="AL14" s="13"/>
      <c r="AM14" s="13">
        <v>10</v>
      </c>
      <c r="AN14" s="13"/>
      <c r="AO14" s="13"/>
      <c r="AP14" s="13"/>
      <c r="AQ14" s="13">
        <v>26</v>
      </c>
      <c r="AR14" s="13"/>
      <c r="AS14" s="13">
        <v>24</v>
      </c>
      <c r="AT14" s="13"/>
      <c r="AU14" s="13"/>
      <c r="AV14" s="13"/>
      <c r="AW14" s="13"/>
      <c r="AX14" s="13"/>
      <c r="AY14" s="13">
        <v>10</v>
      </c>
      <c r="AZ14" s="13"/>
      <c r="BA14" s="13"/>
      <c r="BB14" s="13"/>
      <c r="BC14" s="13"/>
      <c r="BD14" s="13"/>
      <c r="BE14" s="13"/>
      <c r="BF14" s="13"/>
      <c r="BG14" s="13"/>
      <c r="BH14" s="13"/>
      <c r="BI14" s="14">
        <f t="shared" si="0"/>
        <v>123</v>
      </c>
    </row>
    <row r="15" spans="1:61" ht="12.75">
      <c r="A15" s="11" t="s">
        <v>76</v>
      </c>
      <c r="B15" s="11" t="s">
        <v>77</v>
      </c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>
        <v>17</v>
      </c>
      <c r="Q15" s="13"/>
      <c r="R15" s="13"/>
      <c r="S15" s="13"/>
      <c r="T15" s="13"/>
      <c r="U15" s="13"/>
      <c r="V15" s="13"/>
      <c r="W15" s="13"/>
      <c r="X15" s="13"/>
      <c r="Y15" s="13"/>
      <c r="Z15" s="13">
        <v>70</v>
      </c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4">
        <f t="shared" si="0"/>
        <v>87</v>
      </c>
    </row>
    <row r="16" spans="1:61" ht="12.75">
      <c r="A16" s="11" t="s">
        <v>322</v>
      </c>
      <c r="B16" s="11" t="s">
        <v>73</v>
      </c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>
        <v>44</v>
      </c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4">
        <f t="shared" si="0"/>
        <v>44</v>
      </c>
    </row>
    <row r="17" spans="1:61" ht="12.75">
      <c r="A17" s="11" t="s">
        <v>80</v>
      </c>
      <c r="B17" s="11" t="s">
        <v>81</v>
      </c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>
        <v>12</v>
      </c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>
        <v>16</v>
      </c>
      <c r="AV17" s="13">
        <v>15</v>
      </c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4">
        <f t="shared" si="0"/>
        <v>43</v>
      </c>
    </row>
    <row r="18" spans="1:61" ht="12.75">
      <c r="A18" s="11" t="s">
        <v>82</v>
      </c>
      <c r="B18" s="11" t="s">
        <v>75</v>
      </c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>
        <v>16</v>
      </c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>
        <v>14</v>
      </c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4">
        <f t="shared" si="0"/>
        <v>30</v>
      </c>
    </row>
    <row r="19" spans="1:61" ht="12.75">
      <c r="A19" s="11" t="s">
        <v>98</v>
      </c>
      <c r="B19" s="11" t="s">
        <v>99</v>
      </c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>
        <v>4</v>
      </c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>
        <v>19</v>
      </c>
      <c r="BF19" s="13"/>
      <c r="BG19" s="13"/>
      <c r="BH19" s="13"/>
      <c r="BI19" s="14">
        <f t="shared" si="0"/>
        <v>23</v>
      </c>
    </row>
    <row r="20" spans="1:61" ht="12.75">
      <c r="A20" s="11" t="s">
        <v>83</v>
      </c>
      <c r="B20" s="11" t="s">
        <v>84</v>
      </c>
      <c r="C20" s="12">
        <v>23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4">
        <f t="shared" si="0"/>
        <v>23</v>
      </c>
    </row>
    <row r="21" spans="1:61" ht="12.75">
      <c r="A21" s="11" t="s">
        <v>85</v>
      </c>
      <c r="B21" s="11" t="s">
        <v>86</v>
      </c>
      <c r="C21" s="12"/>
      <c r="D21" s="13"/>
      <c r="E21" s="13"/>
      <c r="F21" s="13">
        <v>21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4">
        <f t="shared" si="0"/>
        <v>21</v>
      </c>
    </row>
    <row r="22" spans="1:61" ht="12.75">
      <c r="A22" s="11" t="s">
        <v>87</v>
      </c>
      <c r="B22" s="11" t="s">
        <v>88</v>
      </c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>
        <v>12</v>
      </c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>
        <v>9</v>
      </c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4">
        <f t="shared" si="0"/>
        <v>21</v>
      </c>
    </row>
    <row r="23" spans="1:61" ht="12.75">
      <c r="A23" s="11" t="s">
        <v>89</v>
      </c>
      <c r="B23" s="11" t="s">
        <v>75</v>
      </c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>
        <v>15</v>
      </c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4">
        <f t="shared" si="0"/>
        <v>15</v>
      </c>
    </row>
    <row r="24" spans="1:61" ht="12.75">
      <c r="A24" s="11" t="s">
        <v>90</v>
      </c>
      <c r="B24" s="11" t="s">
        <v>91</v>
      </c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>
        <v>13</v>
      </c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4">
        <f t="shared" si="0"/>
        <v>13</v>
      </c>
    </row>
    <row r="25" spans="1:61" ht="12.75">
      <c r="A25" s="11" t="s">
        <v>92</v>
      </c>
      <c r="B25" s="11" t="s">
        <v>93</v>
      </c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>
        <v>10</v>
      </c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4">
        <f t="shared" si="0"/>
        <v>10</v>
      </c>
    </row>
    <row r="26" spans="1:61" ht="12.75">
      <c r="A26" s="11" t="s">
        <v>94</v>
      </c>
      <c r="B26" s="11" t="s">
        <v>95</v>
      </c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>
        <v>6</v>
      </c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4">
        <f t="shared" si="0"/>
        <v>6</v>
      </c>
    </row>
    <row r="27" spans="1:61" ht="12.75">
      <c r="A27" s="11" t="s">
        <v>96</v>
      </c>
      <c r="B27" s="11" t="s">
        <v>97</v>
      </c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>
        <v>6</v>
      </c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4">
        <f t="shared" si="0"/>
        <v>6</v>
      </c>
    </row>
    <row r="28" spans="1:61" ht="12.75">
      <c r="A28" s="15" t="s">
        <v>100</v>
      </c>
      <c r="B28" s="16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10"/>
    </row>
    <row r="29" spans="1:61" ht="12.75">
      <c r="A29" s="11" t="s">
        <v>105</v>
      </c>
      <c r="B29" s="11" t="s">
        <v>106</v>
      </c>
      <c r="C29" s="12">
        <v>4</v>
      </c>
      <c r="D29" s="13">
        <v>4</v>
      </c>
      <c r="E29" s="13">
        <v>3</v>
      </c>
      <c r="F29" s="13">
        <v>3</v>
      </c>
      <c r="G29" s="13">
        <v>6</v>
      </c>
      <c r="H29" s="13">
        <v>6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>
        <v>4</v>
      </c>
      <c r="T29" s="13"/>
      <c r="U29" s="13"/>
      <c r="V29" s="13"/>
      <c r="W29" s="13"/>
      <c r="X29" s="13"/>
      <c r="Y29" s="13"/>
      <c r="Z29" s="13"/>
      <c r="AA29" s="13"/>
      <c r="AB29" s="13">
        <v>22</v>
      </c>
      <c r="AC29" s="13"/>
      <c r="AD29" s="13"/>
      <c r="AE29" s="13"/>
      <c r="AF29" s="13"/>
      <c r="AG29" s="13"/>
      <c r="AH29" s="13"/>
      <c r="AI29" s="13"/>
      <c r="AJ29" s="13"/>
      <c r="AK29" s="13"/>
      <c r="AL29" s="13">
        <v>3</v>
      </c>
      <c r="AM29" s="13">
        <v>5</v>
      </c>
      <c r="AN29" s="13"/>
      <c r="AO29" s="13">
        <v>4</v>
      </c>
      <c r="AP29" s="13">
        <v>4</v>
      </c>
      <c r="AQ29" s="13">
        <v>4</v>
      </c>
      <c r="AR29" s="13"/>
      <c r="AS29" s="13"/>
      <c r="AT29" s="13"/>
      <c r="AU29" s="13"/>
      <c r="AV29" s="13"/>
      <c r="AW29" s="13"/>
      <c r="AX29" s="13"/>
      <c r="AY29" s="13">
        <v>6</v>
      </c>
      <c r="AZ29" s="13"/>
      <c r="BA29" s="13">
        <v>1</v>
      </c>
      <c r="BB29" s="13">
        <v>7</v>
      </c>
      <c r="BC29" s="13">
        <v>7</v>
      </c>
      <c r="BD29" s="13"/>
      <c r="BE29" s="13"/>
      <c r="BF29" s="13"/>
      <c r="BG29" s="13"/>
      <c r="BH29" s="13"/>
      <c r="BI29" s="14">
        <f>SUM(C29:BH29)</f>
        <v>93</v>
      </c>
    </row>
    <row r="30" spans="1:61" ht="12.75">
      <c r="A30" s="11" t="s">
        <v>101</v>
      </c>
      <c r="B30" s="11" t="s">
        <v>102</v>
      </c>
      <c r="C30" s="12"/>
      <c r="D30" s="13"/>
      <c r="E30" s="13"/>
      <c r="F30" s="13"/>
      <c r="G30" s="13"/>
      <c r="H30" s="13"/>
      <c r="I30" s="13">
        <v>3</v>
      </c>
      <c r="J30" s="13">
        <v>5</v>
      </c>
      <c r="K30" s="13">
        <v>3</v>
      </c>
      <c r="L30" s="13"/>
      <c r="M30" s="13">
        <v>6</v>
      </c>
      <c r="N30" s="13">
        <v>2</v>
      </c>
      <c r="O30" s="13">
        <v>2</v>
      </c>
      <c r="P30" s="13">
        <v>2</v>
      </c>
      <c r="Q30" s="13"/>
      <c r="R30" s="13">
        <v>4</v>
      </c>
      <c r="S30" s="13"/>
      <c r="T30" s="13">
        <v>2</v>
      </c>
      <c r="U30" s="13">
        <v>2</v>
      </c>
      <c r="V30" s="13">
        <v>2</v>
      </c>
      <c r="W30" s="13"/>
      <c r="X30" s="13"/>
      <c r="Y30" s="13"/>
      <c r="Z30" s="13"/>
      <c r="AA30" s="13"/>
      <c r="AB30" s="13"/>
      <c r="AC30" s="13"/>
      <c r="AD30" s="13"/>
      <c r="AE30" s="13">
        <v>2</v>
      </c>
      <c r="AF30" s="13">
        <v>2</v>
      </c>
      <c r="AG30" s="13">
        <v>5</v>
      </c>
      <c r="AH30" s="13"/>
      <c r="AI30" s="13"/>
      <c r="AJ30" s="13">
        <v>3</v>
      </c>
      <c r="AK30" s="13">
        <v>3</v>
      </c>
      <c r="AL30" s="13"/>
      <c r="AM30" s="13"/>
      <c r="AN30" s="13">
        <v>1</v>
      </c>
      <c r="AO30" s="13"/>
      <c r="AP30" s="13"/>
      <c r="AQ30" s="13"/>
      <c r="AR30" s="13">
        <v>2</v>
      </c>
      <c r="AS30" s="13">
        <v>2</v>
      </c>
      <c r="AT30" s="13"/>
      <c r="AU30" s="13"/>
      <c r="AV30" s="13"/>
      <c r="AW30" s="13">
        <v>2</v>
      </c>
      <c r="AX30" s="13">
        <v>2</v>
      </c>
      <c r="AY30" s="13"/>
      <c r="AZ30" s="13">
        <v>8</v>
      </c>
      <c r="BA30" s="13"/>
      <c r="BB30" s="13"/>
      <c r="BC30" s="13"/>
      <c r="BD30" s="13"/>
      <c r="BE30" s="13"/>
      <c r="BF30" s="13"/>
      <c r="BG30" s="13"/>
      <c r="BH30" s="13"/>
      <c r="BI30" s="14">
        <f>SUM(C30:BH30)</f>
        <v>65</v>
      </c>
    </row>
    <row r="31" spans="1:61" ht="12.75">
      <c r="A31" s="11" t="s">
        <v>107</v>
      </c>
      <c r="B31" s="11" t="s">
        <v>106</v>
      </c>
      <c r="C31" s="12"/>
      <c r="D31" s="13"/>
      <c r="E31" s="13"/>
      <c r="F31" s="13"/>
      <c r="G31" s="13"/>
      <c r="H31" s="13"/>
      <c r="I31" s="13"/>
      <c r="J31" s="13"/>
      <c r="K31" s="13"/>
      <c r="L31" s="13">
        <v>4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>
        <v>6</v>
      </c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4">
        <f>SUM(C31:BH31)</f>
        <v>10</v>
      </c>
    </row>
    <row r="32" spans="1:61" ht="12.75">
      <c r="A32" s="11" t="s">
        <v>103</v>
      </c>
      <c r="B32" s="11" t="s">
        <v>104</v>
      </c>
      <c r="C32" s="1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>
        <v>2</v>
      </c>
      <c r="BE32" s="13">
        <v>2</v>
      </c>
      <c r="BF32" s="13">
        <v>2</v>
      </c>
      <c r="BG32" s="13">
        <v>2</v>
      </c>
      <c r="BH32" s="13"/>
      <c r="BI32" s="14">
        <f>SUM(C32:BH32)</f>
        <v>8</v>
      </c>
    </row>
    <row r="33" spans="1:61" ht="12.75">
      <c r="A33" s="11" t="s">
        <v>317</v>
      </c>
      <c r="B33" s="11" t="s">
        <v>104</v>
      </c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>
        <v>1</v>
      </c>
      <c r="BI33" s="14">
        <f>SUM(C33:BH33)</f>
        <v>1</v>
      </c>
    </row>
    <row r="34" spans="1:61" ht="12.75">
      <c r="A34" s="15" t="s">
        <v>108</v>
      </c>
      <c r="B34" s="16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10"/>
    </row>
    <row r="35" spans="1:61" ht="12.75">
      <c r="A35" s="11" t="s">
        <v>116</v>
      </c>
      <c r="B35" s="11" t="s">
        <v>117</v>
      </c>
      <c r="C35" s="12"/>
      <c r="D35" s="13">
        <v>3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>
        <v>4</v>
      </c>
      <c r="BE35" s="13">
        <v>3</v>
      </c>
      <c r="BF35" s="13">
        <v>4</v>
      </c>
      <c r="BG35" s="13">
        <v>4</v>
      </c>
      <c r="BH35" s="13">
        <v>4</v>
      </c>
      <c r="BI35" s="14">
        <f aca="true" t="shared" si="1" ref="BI35:BI42">SUM(C35:BH35)</f>
        <v>22</v>
      </c>
    </row>
    <row r="36" spans="1:61" ht="12.75">
      <c r="A36" s="11" t="s">
        <v>109</v>
      </c>
      <c r="B36" s="11" t="s">
        <v>110</v>
      </c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>
        <v>2</v>
      </c>
      <c r="P36" s="13">
        <v>4</v>
      </c>
      <c r="Q36" s="13"/>
      <c r="R36" s="13"/>
      <c r="S36" s="13"/>
      <c r="T36" s="13"/>
      <c r="U36" s="13"/>
      <c r="V36" s="13"/>
      <c r="W36" s="13"/>
      <c r="X36" s="13"/>
      <c r="Y36" s="13">
        <v>2</v>
      </c>
      <c r="Z36" s="13"/>
      <c r="AA36" s="13"/>
      <c r="AB36" s="13"/>
      <c r="AC36" s="13"/>
      <c r="AD36" s="13"/>
      <c r="AE36" s="13">
        <v>2</v>
      </c>
      <c r="AF36" s="13">
        <v>4</v>
      </c>
      <c r="AG36" s="13"/>
      <c r="AH36" s="13"/>
      <c r="AI36" s="13"/>
      <c r="AJ36" s="13">
        <v>3</v>
      </c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>
        <v>3</v>
      </c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4">
        <f t="shared" si="1"/>
        <v>20</v>
      </c>
    </row>
    <row r="37" spans="1:61" ht="12.75">
      <c r="A37" s="11" t="s">
        <v>113</v>
      </c>
      <c r="B37" s="11" t="s">
        <v>110</v>
      </c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>
        <v>6</v>
      </c>
      <c r="AE37" s="13"/>
      <c r="AF37" s="13"/>
      <c r="AG37" s="13"/>
      <c r="AH37" s="13"/>
      <c r="AI37" s="13"/>
      <c r="AJ37" s="13"/>
      <c r="AK37" s="13">
        <v>3</v>
      </c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4">
        <f t="shared" si="1"/>
        <v>9</v>
      </c>
    </row>
    <row r="38" spans="1:61" ht="12.75">
      <c r="A38" s="11" t="s">
        <v>111</v>
      </c>
      <c r="B38" s="11" t="s">
        <v>112</v>
      </c>
      <c r="C38" s="12"/>
      <c r="D38" s="13"/>
      <c r="E38" s="13">
        <v>1</v>
      </c>
      <c r="F38" s="13">
        <v>1</v>
      </c>
      <c r="G38" s="13">
        <v>1</v>
      </c>
      <c r="H38" s="13">
        <v>1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4">
        <f t="shared" si="1"/>
        <v>4</v>
      </c>
    </row>
    <row r="39" spans="1:61" ht="12.75">
      <c r="A39" s="11" t="s">
        <v>114</v>
      </c>
      <c r="B39" s="11" t="s">
        <v>115</v>
      </c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>
        <v>3</v>
      </c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4">
        <f t="shared" si="1"/>
        <v>3</v>
      </c>
    </row>
    <row r="40" spans="1:61" ht="12.75">
      <c r="A40" s="11" t="s">
        <v>122</v>
      </c>
      <c r="B40" s="11" t="s">
        <v>123</v>
      </c>
      <c r="C40" s="1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>
        <v>1</v>
      </c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>
        <v>1</v>
      </c>
      <c r="BB40" s="13"/>
      <c r="BC40" s="13">
        <v>1</v>
      </c>
      <c r="BD40" s="13"/>
      <c r="BE40" s="13"/>
      <c r="BF40" s="13"/>
      <c r="BG40" s="13"/>
      <c r="BH40" s="13"/>
      <c r="BI40" s="14">
        <f t="shared" si="1"/>
        <v>3</v>
      </c>
    </row>
    <row r="41" spans="1:61" ht="12.75">
      <c r="A41" s="11" t="s">
        <v>118</v>
      </c>
      <c r="B41" s="11" t="s">
        <v>119</v>
      </c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>
        <v>3</v>
      </c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4">
        <f t="shared" si="1"/>
        <v>3</v>
      </c>
    </row>
    <row r="42" spans="1:61" ht="12.75">
      <c r="A42" s="11" t="s">
        <v>120</v>
      </c>
      <c r="B42" s="11" t="s">
        <v>121</v>
      </c>
      <c r="C42" s="12"/>
      <c r="D42" s="13"/>
      <c r="E42" s="13"/>
      <c r="F42" s="13"/>
      <c r="G42" s="13"/>
      <c r="H42" s="13"/>
      <c r="I42" s="13"/>
      <c r="J42" s="13">
        <v>2</v>
      </c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4">
        <f t="shared" si="1"/>
        <v>2</v>
      </c>
    </row>
    <row r="43" spans="1:61" ht="12.75">
      <c r="A43" s="15" t="s">
        <v>124</v>
      </c>
      <c r="B43" s="16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10"/>
    </row>
    <row r="44" spans="1:61" ht="12.75">
      <c r="A44" s="11" t="s">
        <v>125</v>
      </c>
      <c r="B44" s="11" t="s">
        <v>126</v>
      </c>
      <c r="C44" s="12"/>
      <c r="D44" s="13"/>
      <c r="E44" s="13"/>
      <c r="F44" s="13">
        <v>3</v>
      </c>
      <c r="G44" s="13">
        <v>2</v>
      </c>
      <c r="H44" s="13"/>
      <c r="I44" s="13"/>
      <c r="J44" s="13"/>
      <c r="K44" s="13"/>
      <c r="L44" s="13"/>
      <c r="M44" s="13"/>
      <c r="N44" s="13">
        <v>4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>
        <v>2</v>
      </c>
      <c r="Z44" s="13"/>
      <c r="AA44" s="13"/>
      <c r="AB44" s="13"/>
      <c r="AC44" s="13"/>
      <c r="AD44" s="13"/>
      <c r="AE44" s="13"/>
      <c r="AF44" s="13"/>
      <c r="AG44" s="13">
        <v>2</v>
      </c>
      <c r="AH44" s="13"/>
      <c r="AI44" s="13"/>
      <c r="AJ44" s="13"/>
      <c r="AK44" s="13"/>
      <c r="AL44" s="13"/>
      <c r="AM44" s="13">
        <v>2</v>
      </c>
      <c r="AN44" s="13">
        <v>4</v>
      </c>
      <c r="AO44" s="13"/>
      <c r="AP44" s="13"/>
      <c r="AQ44" s="13"/>
      <c r="AR44" s="13"/>
      <c r="AS44" s="13"/>
      <c r="AT44" s="13"/>
      <c r="AU44" s="13"/>
      <c r="AV44" s="13"/>
      <c r="AW44" s="13">
        <v>4</v>
      </c>
      <c r="AX44" s="13">
        <v>4</v>
      </c>
      <c r="AY44" s="13">
        <v>2</v>
      </c>
      <c r="AZ44" s="13"/>
      <c r="BA44" s="13"/>
      <c r="BB44" s="13">
        <v>2</v>
      </c>
      <c r="BC44" s="13"/>
      <c r="BD44" s="13"/>
      <c r="BE44" s="13"/>
      <c r="BF44" s="13"/>
      <c r="BG44" s="13"/>
      <c r="BH44" s="13"/>
      <c r="BI44" s="14">
        <f aca="true" t="shared" si="2" ref="BI44:BI56">SUM(C44:BH44)</f>
        <v>31</v>
      </c>
    </row>
    <row r="45" spans="1:61" ht="12.75">
      <c r="A45" s="11" t="s">
        <v>131</v>
      </c>
      <c r="B45" s="11" t="s">
        <v>132</v>
      </c>
      <c r="C45" s="12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>
        <v>13</v>
      </c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4">
        <f t="shared" si="2"/>
        <v>13</v>
      </c>
    </row>
    <row r="46" spans="1:61" ht="12.75">
      <c r="A46" s="11" t="s">
        <v>127</v>
      </c>
      <c r="B46" s="11" t="s">
        <v>128</v>
      </c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>
        <v>3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>
        <v>2</v>
      </c>
      <c r="AU46" s="13">
        <v>2</v>
      </c>
      <c r="AV46" s="13">
        <v>2</v>
      </c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4">
        <f t="shared" si="2"/>
        <v>9</v>
      </c>
    </row>
    <row r="47" spans="1:61" ht="12.75">
      <c r="A47" s="11" t="s">
        <v>129</v>
      </c>
      <c r="B47" s="11" t="s">
        <v>130</v>
      </c>
      <c r="C47" s="12"/>
      <c r="D47" s="13"/>
      <c r="E47" s="13"/>
      <c r="F47" s="13"/>
      <c r="G47" s="13"/>
      <c r="H47" s="13"/>
      <c r="I47" s="13">
        <v>4</v>
      </c>
      <c r="J47" s="13"/>
      <c r="K47" s="13">
        <v>4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4">
        <f t="shared" si="2"/>
        <v>8</v>
      </c>
    </row>
    <row r="48" spans="1:61" ht="12.75">
      <c r="A48" s="11" t="s">
        <v>133</v>
      </c>
      <c r="B48" s="11" t="s">
        <v>134</v>
      </c>
      <c r="C48" s="12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>
        <v>4</v>
      </c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>
        <v>1</v>
      </c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4">
        <f t="shared" si="2"/>
        <v>5</v>
      </c>
    </row>
    <row r="49" spans="1:61" ht="12.75">
      <c r="A49" s="11" t="s">
        <v>139</v>
      </c>
      <c r="B49" s="11" t="s">
        <v>140</v>
      </c>
      <c r="C49" s="12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>
        <v>4</v>
      </c>
      <c r="BB49" s="13"/>
      <c r="BC49" s="13">
        <v>1</v>
      </c>
      <c r="BD49" s="13"/>
      <c r="BE49" s="13"/>
      <c r="BF49" s="13"/>
      <c r="BG49" s="13"/>
      <c r="BH49" s="13"/>
      <c r="BI49" s="14">
        <f t="shared" si="2"/>
        <v>5</v>
      </c>
    </row>
    <row r="50" spans="1:61" ht="12.75">
      <c r="A50" s="11" t="s">
        <v>135</v>
      </c>
      <c r="B50" s="11" t="s">
        <v>136</v>
      </c>
      <c r="C50" s="12">
        <v>3</v>
      </c>
      <c r="D50" s="13">
        <v>1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4">
        <f t="shared" si="2"/>
        <v>4</v>
      </c>
    </row>
    <row r="51" spans="1:61" ht="12.75">
      <c r="A51" s="11" t="s">
        <v>141</v>
      </c>
      <c r="B51" s="11" t="s">
        <v>142</v>
      </c>
      <c r="C51" s="12"/>
      <c r="D51" s="13"/>
      <c r="E51" s="13"/>
      <c r="F51" s="13"/>
      <c r="G51" s="13"/>
      <c r="H51" s="13"/>
      <c r="I51" s="13"/>
      <c r="J51" s="13">
        <v>4</v>
      </c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4">
        <f t="shared" si="2"/>
        <v>4</v>
      </c>
    </row>
    <row r="52" spans="1:61" ht="12.75">
      <c r="A52" s="11" t="s">
        <v>143</v>
      </c>
      <c r="B52" s="11" t="s">
        <v>144</v>
      </c>
      <c r="C52" s="12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>
        <v>4</v>
      </c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4">
        <f t="shared" si="2"/>
        <v>4</v>
      </c>
    </row>
    <row r="53" spans="1:61" ht="12.75">
      <c r="A53" s="11" t="s">
        <v>137</v>
      </c>
      <c r="B53" s="11" t="s">
        <v>138</v>
      </c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>
        <v>1</v>
      </c>
      <c r="BF53" s="13">
        <v>1</v>
      </c>
      <c r="BG53" s="13">
        <v>1</v>
      </c>
      <c r="BH53" s="13">
        <v>1</v>
      </c>
      <c r="BI53" s="14">
        <f t="shared" si="2"/>
        <v>4</v>
      </c>
    </row>
    <row r="54" spans="1:61" ht="12.75">
      <c r="A54" s="11" t="s">
        <v>145</v>
      </c>
      <c r="B54" s="11" t="s">
        <v>146</v>
      </c>
      <c r="C54" s="12"/>
      <c r="D54" s="13"/>
      <c r="E54" s="13"/>
      <c r="F54" s="13"/>
      <c r="G54" s="13"/>
      <c r="H54" s="13">
        <v>2</v>
      </c>
      <c r="I54" s="13"/>
      <c r="J54" s="13"/>
      <c r="K54" s="13"/>
      <c r="L54" s="13"/>
      <c r="M54" s="13">
        <v>1</v>
      </c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4">
        <f t="shared" si="2"/>
        <v>3</v>
      </c>
    </row>
    <row r="55" spans="1:61" ht="12.75">
      <c r="A55" s="11" t="s">
        <v>147</v>
      </c>
      <c r="B55" s="11" t="s">
        <v>126</v>
      </c>
      <c r="C55" s="12"/>
      <c r="D55" s="13"/>
      <c r="E55" s="13">
        <v>2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4">
        <f t="shared" si="2"/>
        <v>2</v>
      </c>
    </row>
    <row r="56" spans="1:61" ht="12.75">
      <c r="A56" s="11" t="s">
        <v>148</v>
      </c>
      <c r="B56" s="11" t="s">
        <v>149</v>
      </c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>
        <v>1</v>
      </c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4">
        <f t="shared" si="2"/>
        <v>1</v>
      </c>
    </row>
    <row r="57" spans="1:61" ht="12.75">
      <c r="A57" s="17" t="s">
        <v>320</v>
      </c>
      <c r="B57" s="16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10"/>
    </row>
    <row r="58" spans="1:61" ht="12.75">
      <c r="A58" s="11" t="s">
        <v>158</v>
      </c>
      <c r="B58" s="11" t="s">
        <v>112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>
        <v>9</v>
      </c>
      <c r="AE58" s="13"/>
      <c r="AF58" s="13"/>
      <c r="AG58" s="13">
        <v>2</v>
      </c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4">
        <f aca="true" t="shared" si="3" ref="BI58:BI66">SUM(C58:BH58)</f>
        <v>11</v>
      </c>
    </row>
    <row r="59" spans="1:61" ht="12.75">
      <c r="A59" s="11" t="s">
        <v>313</v>
      </c>
      <c r="B59" s="11" t="s">
        <v>318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>
        <v>3</v>
      </c>
      <c r="BH59" s="13">
        <v>1</v>
      </c>
      <c r="BI59" s="14">
        <f t="shared" si="3"/>
        <v>4</v>
      </c>
    </row>
    <row r="60" spans="1:61" ht="12.75">
      <c r="A60" s="11" t="s">
        <v>150</v>
      </c>
      <c r="B60" s="11" t="s">
        <v>110</v>
      </c>
      <c r="C60" s="12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>
        <v>1</v>
      </c>
      <c r="O60" s="13"/>
      <c r="P60" s="13">
        <v>1</v>
      </c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>
        <v>1</v>
      </c>
      <c r="AF60" s="13">
        <v>1</v>
      </c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4">
        <f t="shared" si="3"/>
        <v>4</v>
      </c>
    </row>
    <row r="61" spans="1:61" ht="12.75">
      <c r="A61" s="11" t="s">
        <v>155</v>
      </c>
      <c r="B61" s="11" t="s">
        <v>156</v>
      </c>
      <c r="C61" s="12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>
        <v>3</v>
      </c>
      <c r="BF61" s="13"/>
      <c r="BG61" s="13"/>
      <c r="BH61" s="13"/>
      <c r="BI61" s="14">
        <f t="shared" si="3"/>
        <v>3</v>
      </c>
    </row>
    <row r="62" spans="1:61" ht="12.75">
      <c r="A62" s="11" t="s">
        <v>151</v>
      </c>
      <c r="B62" s="11" t="s">
        <v>152</v>
      </c>
      <c r="C62" s="12">
        <v>3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4">
        <f t="shared" si="3"/>
        <v>3</v>
      </c>
    </row>
    <row r="63" spans="1:61" ht="12.75">
      <c r="A63" s="11" t="s">
        <v>153</v>
      </c>
      <c r="B63" s="11" t="s">
        <v>154</v>
      </c>
      <c r="C63" s="12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>
        <v>1</v>
      </c>
      <c r="AU63" s="13">
        <v>1</v>
      </c>
      <c r="AV63" s="13">
        <v>1</v>
      </c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4">
        <f t="shared" si="3"/>
        <v>3</v>
      </c>
    </row>
    <row r="64" spans="1:61" ht="12.75">
      <c r="A64" s="11" t="s">
        <v>157</v>
      </c>
      <c r="B64" s="11" t="s">
        <v>112</v>
      </c>
      <c r="C64" s="12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>
        <v>2</v>
      </c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4">
        <f t="shared" si="3"/>
        <v>2</v>
      </c>
    </row>
    <row r="65" spans="1:61" ht="12.75">
      <c r="A65" s="11" t="s">
        <v>159</v>
      </c>
      <c r="B65" s="11" t="s">
        <v>160</v>
      </c>
      <c r="C65" s="12"/>
      <c r="D65" s="13"/>
      <c r="E65" s="13"/>
      <c r="F65" s="13"/>
      <c r="G65" s="13"/>
      <c r="H65" s="13"/>
      <c r="I65" s="13"/>
      <c r="J65" s="13"/>
      <c r="K65" s="13">
        <v>1</v>
      </c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4">
        <f t="shared" si="3"/>
        <v>1</v>
      </c>
    </row>
    <row r="66" spans="1:61" ht="12.75">
      <c r="A66" s="11" t="s">
        <v>161</v>
      </c>
      <c r="B66" s="11" t="s">
        <v>162</v>
      </c>
      <c r="C66" s="12"/>
      <c r="D66" s="13">
        <v>1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4">
        <f t="shared" si="3"/>
        <v>1</v>
      </c>
    </row>
    <row r="67" spans="1:61" ht="12.75">
      <c r="A67" s="15" t="s">
        <v>163</v>
      </c>
      <c r="B67" s="16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10"/>
    </row>
    <row r="68" spans="1:61" ht="12.75">
      <c r="A68" s="11" t="s">
        <v>164</v>
      </c>
      <c r="B68" s="11" t="s">
        <v>165</v>
      </c>
      <c r="C68" s="12">
        <v>5</v>
      </c>
      <c r="D68" s="13">
        <v>5</v>
      </c>
      <c r="E68" s="13">
        <v>9</v>
      </c>
      <c r="F68" s="13"/>
      <c r="G68" s="13"/>
      <c r="H68" s="13"/>
      <c r="I68" s="13"/>
      <c r="J68" s="13"/>
      <c r="K68" s="13"/>
      <c r="L68" s="13"/>
      <c r="M68" s="13">
        <v>11</v>
      </c>
      <c r="N68" s="13"/>
      <c r="O68" s="13"/>
      <c r="P68" s="13"/>
      <c r="Q68" s="13"/>
      <c r="R68" s="13"/>
      <c r="S68" s="13"/>
      <c r="T68" s="13">
        <v>4</v>
      </c>
      <c r="U68" s="13">
        <v>4</v>
      </c>
      <c r="V68" s="13">
        <v>4</v>
      </c>
      <c r="W68" s="13"/>
      <c r="X68" s="13"/>
      <c r="Y68" s="13"/>
      <c r="Z68" s="13"/>
      <c r="AA68" s="13"/>
      <c r="AB68" s="13"/>
      <c r="AC68" s="13"/>
      <c r="AD68" s="13"/>
      <c r="AE68" s="13">
        <v>8</v>
      </c>
      <c r="AF68" s="13"/>
      <c r="AG68" s="13"/>
      <c r="AH68" s="13"/>
      <c r="AI68" s="13"/>
      <c r="AJ68" s="13">
        <v>6</v>
      </c>
      <c r="AK68" s="13"/>
      <c r="AL68" s="13"/>
      <c r="AM68" s="13">
        <v>11</v>
      </c>
      <c r="AN68" s="13">
        <v>2</v>
      </c>
      <c r="AO68" s="13">
        <v>3</v>
      </c>
      <c r="AP68" s="13">
        <v>6</v>
      </c>
      <c r="AQ68" s="13"/>
      <c r="AR68" s="13"/>
      <c r="AS68" s="13"/>
      <c r="AT68" s="13">
        <v>6</v>
      </c>
      <c r="AU68" s="13">
        <v>6</v>
      </c>
      <c r="AV68" s="13">
        <v>6</v>
      </c>
      <c r="AW68" s="13">
        <v>5</v>
      </c>
      <c r="AX68" s="13">
        <v>5</v>
      </c>
      <c r="AY68" s="13"/>
      <c r="AZ68" s="13">
        <v>9</v>
      </c>
      <c r="BA68" s="13">
        <v>5</v>
      </c>
      <c r="BB68" s="13">
        <v>12</v>
      </c>
      <c r="BC68" s="13"/>
      <c r="BD68" s="13">
        <v>4</v>
      </c>
      <c r="BE68" s="13"/>
      <c r="BF68" s="13">
        <v>4</v>
      </c>
      <c r="BG68" s="13"/>
      <c r="BH68" s="13"/>
      <c r="BI68" s="14">
        <f aca="true" t="shared" si="4" ref="BI68:BI75">SUM(C68:BH68)</f>
        <v>140</v>
      </c>
    </row>
    <row r="69" spans="1:61" ht="12.75">
      <c r="A69" s="11" t="s">
        <v>166</v>
      </c>
      <c r="B69" s="11" t="s">
        <v>167</v>
      </c>
      <c r="C69" s="12"/>
      <c r="D69" s="13"/>
      <c r="E69" s="13"/>
      <c r="F69" s="13"/>
      <c r="G69" s="13"/>
      <c r="H69" s="13"/>
      <c r="I69" s="13">
        <v>6</v>
      </c>
      <c r="J69" s="13">
        <v>6</v>
      </c>
      <c r="K69" s="13">
        <v>6</v>
      </c>
      <c r="L69" s="13">
        <v>12</v>
      </c>
      <c r="M69" s="13"/>
      <c r="N69" s="13">
        <v>6</v>
      </c>
      <c r="O69" s="13">
        <v>6</v>
      </c>
      <c r="P69" s="13">
        <v>5</v>
      </c>
      <c r="Q69" s="13"/>
      <c r="R69" s="13"/>
      <c r="S69" s="13"/>
      <c r="T69" s="13"/>
      <c r="U69" s="13"/>
      <c r="V69" s="13"/>
      <c r="W69" s="13"/>
      <c r="X69" s="13">
        <v>6</v>
      </c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>
        <v>6</v>
      </c>
      <c r="AR69" s="13"/>
      <c r="AS69" s="13"/>
      <c r="AT69" s="13"/>
      <c r="AU69" s="13"/>
      <c r="AV69" s="13"/>
      <c r="AW69" s="13"/>
      <c r="AX69" s="13"/>
      <c r="AY69" s="13">
        <v>4</v>
      </c>
      <c r="AZ69" s="13"/>
      <c r="BA69" s="13"/>
      <c r="BB69" s="13"/>
      <c r="BC69" s="13"/>
      <c r="BD69" s="13"/>
      <c r="BE69" s="13"/>
      <c r="BF69" s="13"/>
      <c r="BG69" s="13"/>
      <c r="BH69" s="13"/>
      <c r="BI69" s="14">
        <f t="shared" si="4"/>
        <v>63</v>
      </c>
    </row>
    <row r="70" spans="1:61" ht="12.75">
      <c r="A70" s="11" t="s">
        <v>168</v>
      </c>
      <c r="B70" s="11" t="s">
        <v>169</v>
      </c>
      <c r="C70" s="12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>
        <v>8</v>
      </c>
      <c r="T70" s="13"/>
      <c r="U70" s="13"/>
      <c r="V70" s="13"/>
      <c r="W70" s="13">
        <v>6</v>
      </c>
      <c r="X70" s="13"/>
      <c r="Y70" s="13">
        <v>13</v>
      </c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>
        <v>6</v>
      </c>
      <c r="AL70" s="13"/>
      <c r="AM70" s="13"/>
      <c r="AN70" s="13"/>
      <c r="AO70" s="13"/>
      <c r="AP70" s="13"/>
      <c r="AQ70" s="13"/>
      <c r="AR70" s="13">
        <v>4</v>
      </c>
      <c r="AS70" s="13">
        <v>6</v>
      </c>
      <c r="AT70" s="13"/>
      <c r="AU70" s="13"/>
      <c r="AV70" s="13"/>
      <c r="AW70" s="13"/>
      <c r="AX70" s="13"/>
      <c r="AY70" s="13"/>
      <c r="AZ70" s="13"/>
      <c r="BA70" s="13"/>
      <c r="BB70" s="13"/>
      <c r="BC70" s="13">
        <v>10</v>
      </c>
      <c r="BD70" s="13"/>
      <c r="BE70" s="13">
        <v>4</v>
      </c>
      <c r="BF70" s="13"/>
      <c r="BG70" s="13"/>
      <c r="BH70" s="13"/>
      <c r="BI70" s="14">
        <f t="shared" si="4"/>
        <v>57</v>
      </c>
    </row>
    <row r="71" spans="1:61" ht="12.75">
      <c r="A71" s="11" t="s">
        <v>170</v>
      </c>
      <c r="B71" s="11" t="s">
        <v>171</v>
      </c>
      <c r="C71" s="12"/>
      <c r="D71" s="13"/>
      <c r="E71" s="13"/>
      <c r="F71" s="13"/>
      <c r="G71" s="13">
        <v>13</v>
      </c>
      <c r="H71" s="13">
        <v>13</v>
      </c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4">
        <f t="shared" si="4"/>
        <v>26</v>
      </c>
    </row>
    <row r="72" spans="1:61" ht="12.75">
      <c r="A72" s="11" t="s">
        <v>172</v>
      </c>
      <c r="B72" s="11" t="s">
        <v>169</v>
      </c>
      <c r="C72" s="12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>
        <v>9</v>
      </c>
      <c r="AG72" s="13">
        <v>8</v>
      </c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4">
        <f t="shared" si="4"/>
        <v>17</v>
      </c>
    </row>
    <row r="73" spans="1:61" ht="12.75">
      <c r="A73" s="11" t="s">
        <v>173</v>
      </c>
      <c r="B73" s="11" t="s">
        <v>169</v>
      </c>
      <c r="C73" s="12"/>
      <c r="D73" s="13"/>
      <c r="E73" s="13"/>
      <c r="F73" s="13">
        <v>9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>
        <v>8</v>
      </c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4">
        <f t="shared" si="4"/>
        <v>17</v>
      </c>
    </row>
    <row r="74" spans="1:61" ht="12.75">
      <c r="A74" s="11" t="s">
        <v>174</v>
      </c>
      <c r="B74" s="11" t="s">
        <v>167</v>
      </c>
      <c r="C74" s="12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>
        <v>7</v>
      </c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4">
        <f t="shared" si="4"/>
        <v>7</v>
      </c>
    </row>
    <row r="75" spans="1:61" ht="12.75">
      <c r="A75" s="11" t="s">
        <v>314</v>
      </c>
      <c r="B75" s="11" t="s">
        <v>315</v>
      </c>
      <c r="C75" s="12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>
        <v>1</v>
      </c>
      <c r="BH75" s="13">
        <v>1</v>
      </c>
      <c r="BI75" s="14">
        <f t="shared" si="4"/>
        <v>2</v>
      </c>
    </row>
    <row r="76" spans="1:61" ht="12.75">
      <c r="A76" s="18" t="s">
        <v>175</v>
      </c>
      <c r="B76" s="18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0"/>
    </row>
    <row r="77" spans="1:61" ht="12.75">
      <c r="A77" s="11" t="s">
        <v>176</v>
      </c>
      <c r="B77" s="11" t="s">
        <v>177</v>
      </c>
      <c r="C77" s="12"/>
      <c r="D77" s="13"/>
      <c r="E77" s="13">
        <v>1</v>
      </c>
      <c r="F77" s="13">
        <v>1</v>
      </c>
      <c r="G77" s="13">
        <v>4</v>
      </c>
      <c r="H77" s="13">
        <v>4</v>
      </c>
      <c r="I77" s="13">
        <v>1</v>
      </c>
      <c r="J77" s="13">
        <v>1</v>
      </c>
      <c r="K77" s="13">
        <v>1</v>
      </c>
      <c r="L77" s="13">
        <v>3</v>
      </c>
      <c r="M77" s="13">
        <v>1</v>
      </c>
      <c r="N77" s="13">
        <v>3</v>
      </c>
      <c r="O77" s="13">
        <v>3</v>
      </c>
      <c r="P77" s="13"/>
      <c r="Q77" s="13"/>
      <c r="R77" s="13">
        <v>4</v>
      </c>
      <c r="S77" s="13">
        <v>4</v>
      </c>
      <c r="T77" s="13">
        <v>1</v>
      </c>
      <c r="U77" s="13">
        <v>1</v>
      </c>
      <c r="V77" s="13">
        <v>1</v>
      </c>
      <c r="W77" s="13"/>
      <c r="X77" s="13"/>
      <c r="Y77" s="13"/>
      <c r="Z77" s="13"/>
      <c r="AA77" s="13"/>
      <c r="AB77" s="13"/>
      <c r="AC77" s="13">
        <v>32</v>
      </c>
      <c r="AD77" s="13"/>
      <c r="AE77" s="13">
        <v>1</v>
      </c>
      <c r="AF77" s="13">
        <v>1</v>
      </c>
      <c r="AG77" s="13">
        <v>1</v>
      </c>
      <c r="AH77" s="13"/>
      <c r="AI77" s="13"/>
      <c r="AJ77" s="13"/>
      <c r="AK77" s="13"/>
      <c r="AL77" s="13"/>
      <c r="AM77" s="13">
        <v>4</v>
      </c>
      <c r="AN77" s="13"/>
      <c r="AO77" s="13">
        <v>1</v>
      </c>
      <c r="AP77" s="13">
        <v>1</v>
      </c>
      <c r="AQ77" s="13">
        <v>1</v>
      </c>
      <c r="AR77" s="13">
        <v>1</v>
      </c>
      <c r="AS77" s="13">
        <v>1</v>
      </c>
      <c r="AT77" s="13"/>
      <c r="AU77" s="13"/>
      <c r="AV77" s="13"/>
      <c r="AW77" s="13"/>
      <c r="AX77" s="13"/>
      <c r="AY77" s="13"/>
      <c r="AZ77" s="13"/>
      <c r="BA77" s="13"/>
      <c r="BB77" s="13">
        <v>3</v>
      </c>
      <c r="BC77" s="13"/>
      <c r="BD77" s="13"/>
      <c r="BE77" s="13"/>
      <c r="BF77" s="13"/>
      <c r="BG77" s="13"/>
      <c r="BH77" s="13"/>
      <c r="BI77" s="14">
        <f>SUM(C77:BH77)</f>
        <v>81</v>
      </c>
    </row>
    <row r="78" spans="1:61" ht="12.75">
      <c r="A78" s="20" t="s">
        <v>180</v>
      </c>
      <c r="B78" s="20" t="s">
        <v>181</v>
      </c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>
        <v>3</v>
      </c>
      <c r="Q78" s="21"/>
      <c r="R78" s="21"/>
      <c r="S78" s="21"/>
      <c r="T78" s="21"/>
      <c r="U78" s="21"/>
      <c r="V78" s="21"/>
      <c r="W78" s="21"/>
      <c r="X78" s="21"/>
      <c r="Y78" s="21">
        <v>8</v>
      </c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>
        <v>3</v>
      </c>
      <c r="AO78" s="21"/>
      <c r="AP78" s="21"/>
      <c r="AQ78" s="21"/>
      <c r="AR78" s="21"/>
      <c r="AS78" s="21"/>
      <c r="AT78" s="21">
        <v>2</v>
      </c>
      <c r="AU78" s="21"/>
      <c r="AV78" s="21">
        <v>2</v>
      </c>
      <c r="AW78" s="21"/>
      <c r="AX78" s="21"/>
      <c r="AY78" s="21"/>
      <c r="AZ78" s="21"/>
      <c r="BA78" s="21">
        <v>3</v>
      </c>
      <c r="BB78" s="21"/>
      <c r="BC78" s="21">
        <v>13</v>
      </c>
      <c r="BD78" s="21"/>
      <c r="BE78" s="21"/>
      <c r="BF78" s="21">
        <v>3</v>
      </c>
      <c r="BG78" s="21">
        <v>3</v>
      </c>
      <c r="BH78" s="21">
        <v>3</v>
      </c>
      <c r="BI78" s="14">
        <f>SUM(C78:BH78)</f>
        <v>43</v>
      </c>
    </row>
    <row r="79" spans="1:61" ht="12.75">
      <c r="A79" s="20" t="s">
        <v>182</v>
      </c>
      <c r="B79" s="20" t="s">
        <v>183</v>
      </c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>
        <v>1</v>
      </c>
      <c r="AV79" s="21"/>
      <c r="AW79" s="21"/>
      <c r="AX79" s="21"/>
      <c r="AY79" s="21">
        <v>3</v>
      </c>
      <c r="AZ79" s="21"/>
      <c r="BA79" s="21"/>
      <c r="BB79" s="21"/>
      <c r="BC79" s="21"/>
      <c r="BD79" s="21"/>
      <c r="BE79" s="21"/>
      <c r="BF79" s="21"/>
      <c r="BG79" s="21"/>
      <c r="BH79" s="21"/>
      <c r="BI79" s="14">
        <f>SUM(C79:BH79)</f>
        <v>4</v>
      </c>
    </row>
    <row r="80" spans="1:61" ht="12.75">
      <c r="A80" s="11" t="s">
        <v>178</v>
      </c>
      <c r="B80" s="11" t="s">
        <v>179</v>
      </c>
      <c r="C80" s="12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>
        <v>1</v>
      </c>
      <c r="BE80" s="13">
        <v>1</v>
      </c>
      <c r="BF80" s="13"/>
      <c r="BG80" s="13"/>
      <c r="BH80" s="13"/>
      <c r="BI80" s="14">
        <f>SUM(C80:BH80)</f>
        <v>2</v>
      </c>
    </row>
    <row r="81" spans="1:61" ht="12.75">
      <c r="A81" s="15" t="s">
        <v>184</v>
      </c>
      <c r="B81" s="16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10"/>
    </row>
    <row r="82" spans="1:61" ht="12.75">
      <c r="A82" s="11" t="s">
        <v>185</v>
      </c>
      <c r="B82" s="11" t="s">
        <v>186</v>
      </c>
      <c r="C82" s="12">
        <v>7</v>
      </c>
      <c r="D82" s="13">
        <v>8</v>
      </c>
      <c r="E82" s="13"/>
      <c r="F82" s="13"/>
      <c r="G82" s="13">
        <v>4</v>
      </c>
      <c r="H82" s="13">
        <v>4</v>
      </c>
      <c r="I82" s="13">
        <v>4</v>
      </c>
      <c r="J82" s="13">
        <v>4</v>
      </c>
      <c r="K82" s="13">
        <v>4</v>
      </c>
      <c r="L82" s="13">
        <v>8</v>
      </c>
      <c r="M82" s="13"/>
      <c r="N82" s="13">
        <v>5</v>
      </c>
      <c r="O82" s="13"/>
      <c r="P82" s="13"/>
      <c r="Q82" s="13"/>
      <c r="R82" s="13">
        <v>7</v>
      </c>
      <c r="S82" s="13">
        <v>7</v>
      </c>
      <c r="T82" s="13">
        <v>7</v>
      </c>
      <c r="U82" s="13">
        <v>7</v>
      </c>
      <c r="V82" s="13">
        <v>7</v>
      </c>
      <c r="W82" s="13">
        <v>5</v>
      </c>
      <c r="X82" s="13">
        <v>5</v>
      </c>
      <c r="Y82" s="13"/>
      <c r="Z82" s="13"/>
      <c r="AA82" s="13"/>
      <c r="AB82" s="13"/>
      <c r="AC82" s="13"/>
      <c r="AD82" s="13"/>
      <c r="AE82" s="13">
        <v>3</v>
      </c>
      <c r="AF82" s="13">
        <v>3</v>
      </c>
      <c r="AG82" s="13"/>
      <c r="AH82" s="13"/>
      <c r="AI82" s="13"/>
      <c r="AJ82" s="13">
        <v>2</v>
      </c>
      <c r="AK82" s="13">
        <v>2</v>
      </c>
      <c r="AL82" s="13"/>
      <c r="AM82" s="13">
        <v>10</v>
      </c>
      <c r="AN82" s="13">
        <v>3</v>
      </c>
      <c r="AO82" s="13">
        <v>10</v>
      </c>
      <c r="AP82" s="13">
        <v>10</v>
      </c>
      <c r="AQ82" s="13">
        <v>10</v>
      </c>
      <c r="AR82" s="13">
        <v>3</v>
      </c>
      <c r="AS82" s="13">
        <v>6</v>
      </c>
      <c r="AT82" s="13">
        <v>5</v>
      </c>
      <c r="AU82" s="13">
        <v>5</v>
      </c>
      <c r="AV82" s="13">
        <v>5</v>
      </c>
      <c r="AW82" s="13">
        <v>3</v>
      </c>
      <c r="AX82" s="13">
        <v>3</v>
      </c>
      <c r="AY82" s="13">
        <v>6</v>
      </c>
      <c r="AZ82" s="13">
        <v>14</v>
      </c>
      <c r="BA82" s="13">
        <v>3</v>
      </c>
      <c r="BB82" s="13">
        <v>3</v>
      </c>
      <c r="BC82" s="13">
        <v>8</v>
      </c>
      <c r="BD82" s="13"/>
      <c r="BE82" s="13">
        <v>11</v>
      </c>
      <c r="BF82" s="13">
        <v>8</v>
      </c>
      <c r="BG82" s="13">
        <v>11</v>
      </c>
      <c r="BH82" s="13">
        <v>12</v>
      </c>
      <c r="BI82" s="14">
        <f aca="true" t="shared" si="5" ref="BI82:BI90">SUM(C82:BH82)</f>
        <v>252</v>
      </c>
    </row>
    <row r="83" spans="1:61" ht="12.75">
      <c r="A83" s="11" t="s">
        <v>187</v>
      </c>
      <c r="B83" s="11" t="s">
        <v>188</v>
      </c>
      <c r="C83" s="12"/>
      <c r="D83" s="13"/>
      <c r="E83" s="13">
        <v>5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>
        <v>6</v>
      </c>
      <c r="Q83" s="13"/>
      <c r="R83" s="13"/>
      <c r="S83" s="13"/>
      <c r="T83" s="13"/>
      <c r="U83" s="13"/>
      <c r="V83" s="13"/>
      <c r="W83" s="13"/>
      <c r="X83" s="13"/>
      <c r="Y83" s="13">
        <v>11</v>
      </c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>
        <v>7</v>
      </c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4">
        <f t="shared" si="5"/>
        <v>29</v>
      </c>
    </row>
    <row r="84" spans="1:61" ht="12.75">
      <c r="A84" s="11" t="s">
        <v>191</v>
      </c>
      <c r="B84" s="11" t="s">
        <v>188</v>
      </c>
      <c r="C84" s="12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>
        <v>11</v>
      </c>
      <c r="BE84" s="13"/>
      <c r="BF84" s="13"/>
      <c r="BG84" s="13"/>
      <c r="BH84" s="13"/>
      <c r="BI84" s="14">
        <f t="shared" si="5"/>
        <v>11</v>
      </c>
    </row>
    <row r="85" spans="1:61" ht="12.75">
      <c r="A85" s="11" t="s">
        <v>189</v>
      </c>
      <c r="B85" s="11" t="s">
        <v>190</v>
      </c>
      <c r="C85" s="12"/>
      <c r="D85" s="13"/>
      <c r="E85" s="13"/>
      <c r="F85" s="13"/>
      <c r="G85" s="13"/>
      <c r="H85" s="13"/>
      <c r="I85" s="13"/>
      <c r="J85" s="13"/>
      <c r="K85" s="13"/>
      <c r="L85" s="13"/>
      <c r="M85" s="13">
        <v>8</v>
      </c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4">
        <f t="shared" si="5"/>
        <v>8</v>
      </c>
    </row>
    <row r="86" spans="1:61" ht="12.75">
      <c r="A86" s="11" t="s">
        <v>192</v>
      </c>
      <c r="B86" s="11" t="s">
        <v>193</v>
      </c>
      <c r="C86" s="12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>
        <v>7</v>
      </c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4">
        <f t="shared" si="5"/>
        <v>7</v>
      </c>
    </row>
    <row r="87" spans="1:61" ht="12.75">
      <c r="A87" s="11" t="s">
        <v>194</v>
      </c>
      <c r="B87" s="11" t="s">
        <v>195</v>
      </c>
      <c r="C87" s="12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>
        <v>6</v>
      </c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4">
        <f t="shared" si="5"/>
        <v>6</v>
      </c>
    </row>
    <row r="88" spans="1:61" ht="12.75">
      <c r="A88" s="11" t="s">
        <v>196</v>
      </c>
      <c r="B88" s="11" t="s">
        <v>197</v>
      </c>
      <c r="C88" s="12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>
        <v>6</v>
      </c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4">
        <f t="shared" si="5"/>
        <v>6</v>
      </c>
    </row>
    <row r="89" spans="1:61" ht="12.75">
      <c r="A89" s="11" t="s">
        <v>198</v>
      </c>
      <c r="B89" s="11" t="s">
        <v>199</v>
      </c>
      <c r="C89" s="12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>
        <v>5</v>
      </c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4">
        <f t="shared" si="5"/>
        <v>5</v>
      </c>
    </row>
    <row r="90" spans="1:61" ht="12.75">
      <c r="A90" s="11" t="s">
        <v>200</v>
      </c>
      <c r="B90" s="11" t="s">
        <v>199</v>
      </c>
      <c r="C90" s="12"/>
      <c r="D90" s="13"/>
      <c r="E90" s="13"/>
      <c r="F90" s="13">
        <v>2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4">
        <f t="shared" si="5"/>
        <v>2</v>
      </c>
    </row>
    <row r="91" spans="1:61" ht="12.75">
      <c r="A91" s="15" t="s">
        <v>201</v>
      </c>
      <c r="B91" s="16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10"/>
    </row>
    <row r="92" spans="1:61" ht="12.75">
      <c r="A92" s="11" t="s">
        <v>202</v>
      </c>
      <c r="B92" s="11" t="s">
        <v>203</v>
      </c>
      <c r="C92" s="12">
        <v>2</v>
      </c>
      <c r="D92" s="13">
        <v>2</v>
      </c>
      <c r="E92" s="13"/>
      <c r="F92" s="13">
        <v>4</v>
      </c>
      <c r="G92" s="13"/>
      <c r="H92" s="13"/>
      <c r="I92" s="13"/>
      <c r="J92" s="13"/>
      <c r="K92" s="13"/>
      <c r="L92" s="13">
        <v>2</v>
      </c>
      <c r="M92" s="13"/>
      <c r="N92" s="13"/>
      <c r="O92" s="13">
        <v>2</v>
      </c>
      <c r="P92" s="13">
        <v>2</v>
      </c>
      <c r="Q92" s="13"/>
      <c r="R92" s="13"/>
      <c r="S92" s="13"/>
      <c r="T92" s="13"/>
      <c r="U92" s="13"/>
      <c r="V92" s="13"/>
      <c r="W92" s="13">
        <v>3</v>
      </c>
      <c r="X92" s="13">
        <v>3</v>
      </c>
      <c r="Y92" s="13">
        <v>6</v>
      </c>
      <c r="Z92" s="13"/>
      <c r="AA92" s="13"/>
      <c r="AB92" s="13"/>
      <c r="AC92" s="13"/>
      <c r="AD92" s="13"/>
      <c r="AE92" s="13">
        <v>3</v>
      </c>
      <c r="AF92" s="13">
        <v>3</v>
      </c>
      <c r="AG92" s="13"/>
      <c r="AH92" s="13"/>
      <c r="AI92" s="13"/>
      <c r="AJ92" s="13">
        <v>4</v>
      </c>
      <c r="AK92" s="13">
        <v>4</v>
      </c>
      <c r="AL92" s="13">
        <v>2</v>
      </c>
      <c r="AM92" s="13">
        <v>4</v>
      </c>
      <c r="AN92" s="13"/>
      <c r="AO92" s="13"/>
      <c r="AP92" s="13">
        <v>4</v>
      </c>
      <c r="AQ92" s="13">
        <v>4</v>
      </c>
      <c r="AR92" s="13">
        <v>1</v>
      </c>
      <c r="AS92" s="13">
        <v>4</v>
      </c>
      <c r="AT92" s="13">
        <v>3</v>
      </c>
      <c r="AU92" s="13">
        <v>3</v>
      </c>
      <c r="AV92" s="13">
        <v>3</v>
      </c>
      <c r="AW92" s="13">
        <v>3</v>
      </c>
      <c r="AX92" s="13">
        <v>3</v>
      </c>
      <c r="AY92" s="13">
        <v>3</v>
      </c>
      <c r="AZ92" s="13"/>
      <c r="BA92" s="13"/>
      <c r="BB92" s="13">
        <v>3</v>
      </c>
      <c r="BC92" s="13">
        <v>4</v>
      </c>
      <c r="BD92" s="13"/>
      <c r="BE92" s="13">
        <v>4</v>
      </c>
      <c r="BF92" s="13">
        <v>4</v>
      </c>
      <c r="BG92" s="13">
        <v>4</v>
      </c>
      <c r="BH92" s="13">
        <v>4</v>
      </c>
      <c r="BI92" s="14">
        <f aca="true" t="shared" si="6" ref="BI92:BI113">SUM(C92:BH92)</f>
        <v>100</v>
      </c>
    </row>
    <row r="93" spans="1:61" ht="12.75">
      <c r="A93" s="11" t="s">
        <v>204</v>
      </c>
      <c r="B93" s="11" t="s">
        <v>205</v>
      </c>
      <c r="C93" s="12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>
        <v>8</v>
      </c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>
        <v>4</v>
      </c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4">
        <f t="shared" si="6"/>
        <v>12</v>
      </c>
    </row>
    <row r="94" spans="1:61" ht="12.75">
      <c r="A94" s="11" t="s">
        <v>210</v>
      </c>
      <c r="B94" s="11" t="s">
        <v>211</v>
      </c>
      <c r="C94" s="12"/>
      <c r="D94" s="13"/>
      <c r="E94" s="13">
        <v>4</v>
      </c>
      <c r="F94" s="13"/>
      <c r="G94" s="13"/>
      <c r="H94" s="13">
        <v>2</v>
      </c>
      <c r="I94" s="13"/>
      <c r="J94" s="13"/>
      <c r="K94" s="13"/>
      <c r="L94" s="13"/>
      <c r="M94" s="13">
        <v>2</v>
      </c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>
        <v>2</v>
      </c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4">
        <f t="shared" si="6"/>
        <v>10</v>
      </c>
    </row>
    <row r="95" spans="1:61" ht="12.75">
      <c r="A95" s="11" t="s">
        <v>212</v>
      </c>
      <c r="B95" s="11" t="s">
        <v>203</v>
      </c>
      <c r="C95" s="12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>
        <v>2</v>
      </c>
      <c r="O95" s="13"/>
      <c r="P95" s="13"/>
      <c r="Q95" s="13"/>
      <c r="R95" s="13">
        <v>3</v>
      </c>
      <c r="S95" s="13">
        <v>3</v>
      </c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4">
        <f t="shared" si="6"/>
        <v>8</v>
      </c>
    </row>
    <row r="96" spans="1:61" ht="12.75">
      <c r="A96" s="11" t="s">
        <v>206</v>
      </c>
      <c r="B96" s="11" t="s">
        <v>207</v>
      </c>
      <c r="C96" s="12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>
        <v>4</v>
      </c>
      <c r="BE96" s="13"/>
      <c r="BF96" s="13"/>
      <c r="BG96" s="13"/>
      <c r="BH96" s="13"/>
      <c r="BI96" s="14">
        <f t="shared" si="6"/>
        <v>4</v>
      </c>
    </row>
    <row r="97" spans="1:61" ht="12.75">
      <c r="A97" s="11" t="s">
        <v>208</v>
      </c>
      <c r="B97" s="11" t="s">
        <v>209</v>
      </c>
      <c r="C97" s="12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>
        <v>1</v>
      </c>
      <c r="BB97" s="13"/>
      <c r="BC97" s="13"/>
      <c r="BD97" s="13"/>
      <c r="BE97" s="13"/>
      <c r="BF97" s="13"/>
      <c r="BG97" s="13"/>
      <c r="BH97" s="13"/>
      <c r="BI97" s="14">
        <f t="shared" si="6"/>
        <v>1</v>
      </c>
    </row>
    <row r="98" spans="1:61" ht="12.75">
      <c r="A98" s="15" t="s">
        <v>213</v>
      </c>
      <c r="B98" s="16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>
        <v>39</v>
      </c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10">
        <f t="shared" si="6"/>
        <v>39</v>
      </c>
    </row>
    <row r="99" spans="1:61" ht="12.75">
      <c r="A99" s="11" t="s">
        <v>214</v>
      </c>
      <c r="B99" s="11" t="s">
        <v>215</v>
      </c>
      <c r="C99" s="12"/>
      <c r="D99" s="13"/>
      <c r="E99" s="13">
        <v>11</v>
      </c>
      <c r="F99" s="13">
        <v>9</v>
      </c>
      <c r="G99" s="13"/>
      <c r="H99" s="13">
        <v>15</v>
      </c>
      <c r="I99" s="13"/>
      <c r="J99" s="13"/>
      <c r="K99" s="13"/>
      <c r="L99" s="13"/>
      <c r="M99" s="13">
        <v>10</v>
      </c>
      <c r="N99" s="13">
        <v>6</v>
      </c>
      <c r="O99" s="13">
        <v>4</v>
      </c>
      <c r="P99" s="13">
        <v>4</v>
      </c>
      <c r="Q99" s="13"/>
      <c r="R99" s="13">
        <v>8</v>
      </c>
      <c r="S99" s="13">
        <v>16</v>
      </c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>
        <v>11</v>
      </c>
      <c r="AH99" s="13"/>
      <c r="AI99" s="13"/>
      <c r="AJ99" s="13">
        <v>6</v>
      </c>
      <c r="AK99" s="13"/>
      <c r="AL99" s="13"/>
      <c r="AM99" s="13">
        <v>13</v>
      </c>
      <c r="AN99" s="13">
        <v>1</v>
      </c>
      <c r="AO99" s="13">
        <v>14</v>
      </c>
      <c r="AP99" s="13">
        <v>14</v>
      </c>
      <c r="AQ99" s="13">
        <v>14</v>
      </c>
      <c r="AR99" s="13">
        <v>1</v>
      </c>
      <c r="AS99" s="13">
        <v>14</v>
      </c>
      <c r="AT99" s="13"/>
      <c r="AU99" s="13"/>
      <c r="AV99" s="13"/>
      <c r="AW99" s="13"/>
      <c r="AX99" s="13"/>
      <c r="AY99" s="13">
        <v>9</v>
      </c>
      <c r="AZ99" s="13"/>
      <c r="BA99" s="13">
        <v>1</v>
      </c>
      <c r="BB99" s="13">
        <v>19</v>
      </c>
      <c r="BC99" s="13"/>
      <c r="BD99" s="13"/>
      <c r="BE99" s="13"/>
      <c r="BF99" s="13">
        <v>13</v>
      </c>
      <c r="BG99" s="13"/>
      <c r="BH99" s="13">
        <v>11</v>
      </c>
      <c r="BI99" s="14">
        <f t="shared" si="6"/>
        <v>224</v>
      </c>
    </row>
    <row r="100" spans="1:61" ht="12.75">
      <c r="A100" s="11" t="s">
        <v>216</v>
      </c>
      <c r="B100" s="11" t="s">
        <v>215</v>
      </c>
      <c r="C100" s="12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>
        <v>39</v>
      </c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4">
        <f t="shared" si="6"/>
        <v>39</v>
      </c>
    </row>
    <row r="101" spans="1:61" ht="12.75">
      <c r="A101" s="11" t="s">
        <v>223</v>
      </c>
      <c r="B101" s="11" t="s">
        <v>224</v>
      </c>
      <c r="C101" s="12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>
        <v>24</v>
      </c>
      <c r="BD101" s="13"/>
      <c r="BE101" s="13"/>
      <c r="BF101" s="13"/>
      <c r="BG101" s="13"/>
      <c r="BH101" s="13"/>
      <c r="BI101" s="14">
        <f t="shared" si="6"/>
        <v>24</v>
      </c>
    </row>
    <row r="102" spans="1:61" ht="12.75">
      <c r="A102" s="11" t="s">
        <v>217</v>
      </c>
      <c r="B102" s="11" t="s">
        <v>218</v>
      </c>
      <c r="C102" s="12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>
        <v>24</v>
      </c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4">
        <f t="shared" si="6"/>
        <v>24</v>
      </c>
    </row>
    <row r="103" spans="1:61" ht="12.75">
      <c r="A103" s="11" t="s">
        <v>219</v>
      </c>
      <c r="B103" s="11" t="s">
        <v>220</v>
      </c>
      <c r="C103" s="12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>
        <v>6</v>
      </c>
      <c r="AF103" s="13">
        <v>5</v>
      </c>
      <c r="AG103" s="13"/>
      <c r="AH103" s="13"/>
      <c r="AI103" s="13"/>
      <c r="AJ103" s="13"/>
      <c r="AK103" s="13">
        <v>8</v>
      </c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>
        <v>4</v>
      </c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4">
        <f t="shared" si="6"/>
        <v>23</v>
      </c>
    </row>
    <row r="104" spans="1:61" ht="12.75">
      <c r="A104" s="11" t="s">
        <v>236</v>
      </c>
      <c r="B104" s="11" t="s">
        <v>203</v>
      </c>
      <c r="C104" s="12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>
        <v>2</v>
      </c>
      <c r="AU104" s="13"/>
      <c r="AV104" s="13">
        <v>2</v>
      </c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>
        <v>13</v>
      </c>
      <c r="BH104" s="13"/>
      <c r="BI104" s="14">
        <f t="shared" si="6"/>
        <v>17</v>
      </c>
    </row>
    <row r="105" spans="1:61" ht="12.75">
      <c r="A105" s="11" t="s">
        <v>225</v>
      </c>
      <c r="B105" s="11" t="s">
        <v>207</v>
      </c>
      <c r="C105" s="12">
        <v>9</v>
      </c>
      <c r="D105" s="13">
        <v>8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4">
        <f t="shared" si="6"/>
        <v>17</v>
      </c>
    </row>
    <row r="106" spans="1:61" ht="12.75">
      <c r="A106" s="11" t="s">
        <v>226</v>
      </c>
      <c r="B106" s="11" t="s">
        <v>227</v>
      </c>
      <c r="C106" s="12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>
        <v>8</v>
      </c>
      <c r="X106" s="13">
        <v>7</v>
      </c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4">
        <f t="shared" si="6"/>
        <v>15</v>
      </c>
    </row>
    <row r="107" spans="1:61" ht="12.75">
      <c r="A107" s="11" t="s">
        <v>230</v>
      </c>
      <c r="B107" s="11" t="s">
        <v>203</v>
      </c>
      <c r="C107" s="12"/>
      <c r="D107" s="13"/>
      <c r="E107" s="13"/>
      <c r="F107" s="13"/>
      <c r="G107" s="13"/>
      <c r="H107" s="13"/>
      <c r="I107" s="13"/>
      <c r="J107" s="13"/>
      <c r="K107" s="13"/>
      <c r="L107" s="13">
        <v>15</v>
      </c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4">
        <f t="shared" si="6"/>
        <v>15</v>
      </c>
    </row>
    <row r="108" spans="1:61" ht="12.75">
      <c r="A108" s="11" t="s">
        <v>231</v>
      </c>
      <c r="B108" s="11" t="s">
        <v>232</v>
      </c>
      <c r="C108" s="12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>
        <v>13</v>
      </c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4">
        <f t="shared" si="6"/>
        <v>13</v>
      </c>
    </row>
    <row r="109" spans="1:61" ht="12.75">
      <c r="A109" s="11" t="s">
        <v>233</v>
      </c>
      <c r="B109" s="11" t="s">
        <v>234</v>
      </c>
      <c r="C109" s="12"/>
      <c r="D109" s="13"/>
      <c r="E109" s="13"/>
      <c r="F109" s="13"/>
      <c r="G109" s="13">
        <v>13</v>
      </c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4">
        <f t="shared" si="6"/>
        <v>13</v>
      </c>
    </row>
    <row r="110" spans="1:61" ht="12.75">
      <c r="A110" s="11" t="s">
        <v>221</v>
      </c>
      <c r="B110" s="11" t="s">
        <v>222</v>
      </c>
      <c r="C110" s="12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>
        <v>11</v>
      </c>
      <c r="BE110" s="13"/>
      <c r="BF110" s="13"/>
      <c r="BG110" s="13"/>
      <c r="BH110" s="13"/>
      <c r="BI110" s="14">
        <f t="shared" si="6"/>
        <v>11</v>
      </c>
    </row>
    <row r="111" spans="1:61" ht="12.75">
      <c r="A111" s="11" t="s">
        <v>228</v>
      </c>
      <c r="B111" s="11" t="s">
        <v>229</v>
      </c>
      <c r="C111" s="12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>
        <v>10</v>
      </c>
      <c r="BF111" s="13"/>
      <c r="BG111" s="13"/>
      <c r="BH111" s="13"/>
      <c r="BI111" s="14">
        <f t="shared" si="6"/>
        <v>10</v>
      </c>
    </row>
    <row r="112" spans="1:61" ht="12.75">
      <c r="A112" s="11" t="s">
        <v>235</v>
      </c>
      <c r="B112" s="11" t="s">
        <v>165</v>
      </c>
      <c r="C112" s="12"/>
      <c r="D112" s="13"/>
      <c r="E112" s="13"/>
      <c r="F112" s="13"/>
      <c r="G112" s="13"/>
      <c r="H112" s="13"/>
      <c r="I112" s="13">
        <v>3</v>
      </c>
      <c r="J112" s="13">
        <v>3</v>
      </c>
      <c r="K112" s="13">
        <v>3</v>
      </c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4">
        <f t="shared" si="6"/>
        <v>9</v>
      </c>
    </row>
    <row r="113" spans="1:61" ht="12.75">
      <c r="A113" s="11" t="s">
        <v>237</v>
      </c>
      <c r="B113" s="11" t="s">
        <v>203</v>
      </c>
      <c r="C113" s="12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>
        <v>2</v>
      </c>
      <c r="AV113" s="13"/>
      <c r="AW113" s="13">
        <v>1</v>
      </c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4">
        <f t="shared" si="6"/>
        <v>3</v>
      </c>
    </row>
    <row r="114" spans="1:61" ht="12.75">
      <c r="A114" s="7" t="s">
        <v>238</v>
      </c>
      <c r="B114" s="18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0"/>
    </row>
    <row r="115" spans="1:61" ht="12.75">
      <c r="A115" s="11" t="s">
        <v>239</v>
      </c>
      <c r="B115" s="11" t="s">
        <v>240</v>
      </c>
      <c r="C115" s="12"/>
      <c r="D115" s="13"/>
      <c r="E115" s="13">
        <v>2</v>
      </c>
      <c r="F115" s="13"/>
      <c r="G115" s="13">
        <v>2</v>
      </c>
      <c r="H115" s="13">
        <v>2</v>
      </c>
      <c r="I115" s="13">
        <v>2</v>
      </c>
      <c r="J115" s="13"/>
      <c r="K115" s="13">
        <v>2</v>
      </c>
      <c r="L115" s="13">
        <v>1</v>
      </c>
      <c r="M115" s="13">
        <v>1</v>
      </c>
      <c r="N115" s="13">
        <v>2</v>
      </c>
      <c r="O115" s="13">
        <v>2</v>
      </c>
      <c r="P115" s="13">
        <v>2</v>
      </c>
      <c r="Q115" s="13"/>
      <c r="R115" s="13">
        <v>1</v>
      </c>
      <c r="S115" s="13"/>
      <c r="T115" s="13"/>
      <c r="U115" s="13"/>
      <c r="V115" s="13"/>
      <c r="W115" s="13"/>
      <c r="X115" s="13"/>
      <c r="Y115" s="13">
        <v>2</v>
      </c>
      <c r="Z115" s="13"/>
      <c r="AA115" s="13"/>
      <c r="AB115" s="13"/>
      <c r="AC115" s="13"/>
      <c r="AD115" s="13"/>
      <c r="AE115" s="13"/>
      <c r="AF115" s="13"/>
      <c r="AG115" s="13">
        <v>2</v>
      </c>
      <c r="AH115" s="13"/>
      <c r="AI115" s="13"/>
      <c r="AJ115" s="13"/>
      <c r="AK115" s="13"/>
      <c r="AL115" s="13"/>
      <c r="AM115" s="13">
        <v>2</v>
      </c>
      <c r="AN115" s="13"/>
      <c r="AO115" s="13">
        <v>2</v>
      </c>
      <c r="AP115" s="13"/>
      <c r="AQ115" s="13">
        <v>1</v>
      </c>
      <c r="AR115" s="13">
        <v>1</v>
      </c>
      <c r="AS115" s="13"/>
      <c r="AT115" s="13"/>
      <c r="AU115" s="13"/>
      <c r="AV115" s="13"/>
      <c r="AW115" s="13"/>
      <c r="AX115" s="13"/>
      <c r="AY115" s="13"/>
      <c r="AZ115" s="13"/>
      <c r="BA115" s="13">
        <v>2</v>
      </c>
      <c r="BB115" s="13">
        <v>2</v>
      </c>
      <c r="BC115" s="13">
        <v>2</v>
      </c>
      <c r="BD115" s="13"/>
      <c r="BE115" s="13">
        <v>2</v>
      </c>
      <c r="BF115" s="13"/>
      <c r="BG115" s="13">
        <v>2</v>
      </c>
      <c r="BH115" s="13">
        <v>2</v>
      </c>
      <c r="BI115" s="14">
        <f>SUM(C115:BH115)</f>
        <v>41</v>
      </c>
    </row>
    <row r="116" spans="1:61" ht="12.75">
      <c r="A116" s="11" t="s">
        <v>241</v>
      </c>
      <c r="B116" s="11" t="s">
        <v>188</v>
      </c>
      <c r="C116" s="12"/>
      <c r="D116" s="13"/>
      <c r="E116" s="13"/>
      <c r="F116" s="13"/>
      <c r="G116" s="13"/>
      <c r="H116" s="13"/>
      <c r="I116" s="13"/>
      <c r="J116" s="13">
        <v>2</v>
      </c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>
        <v>2</v>
      </c>
      <c r="AF116" s="13">
        <v>2</v>
      </c>
      <c r="AG116" s="13"/>
      <c r="AH116" s="13"/>
      <c r="AI116" s="13"/>
      <c r="AJ116" s="13"/>
      <c r="AK116" s="13"/>
      <c r="AL116" s="13"/>
      <c r="AM116" s="13"/>
      <c r="AN116" s="13">
        <v>1</v>
      </c>
      <c r="AO116" s="13"/>
      <c r="AP116" s="13">
        <v>2</v>
      </c>
      <c r="AQ116" s="13"/>
      <c r="AR116" s="13"/>
      <c r="AS116" s="13"/>
      <c r="AT116" s="13"/>
      <c r="AU116" s="13"/>
      <c r="AV116" s="13"/>
      <c r="AW116" s="13"/>
      <c r="AX116" s="13"/>
      <c r="AY116" s="13">
        <v>2</v>
      </c>
      <c r="AZ116" s="13"/>
      <c r="BA116" s="13"/>
      <c r="BB116" s="13"/>
      <c r="BC116" s="13"/>
      <c r="BD116" s="13">
        <v>2</v>
      </c>
      <c r="BE116" s="13"/>
      <c r="BF116" s="13">
        <v>2</v>
      </c>
      <c r="BG116" s="13"/>
      <c r="BH116" s="13"/>
      <c r="BI116" s="14">
        <f>SUM(C116:BH116)</f>
        <v>15</v>
      </c>
    </row>
    <row r="117" spans="1:61" ht="12.75">
      <c r="A117" s="15" t="s">
        <v>242</v>
      </c>
      <c r="B117" s="16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10"/>
    </row>
    <row r="118" spans="1:61" ht="12.75">
      <c r="A118" s="11" t="s">
        <v>243</v>
      </c>
      <c r="B118" s="11" t="s">
        <v>244</v>
      </c>
      <c r="C118" s="12">
        <v>5</v>
      </c>
      <c r="D118" s="13">
        <v>4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>
        <v>5</v>
      </c>
      <c r="X118" s="13">
        <v>5</v>
      </c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>
        <v>1</v>
      </c>
      <c r="AP118" s="13">
        <v>1</v>
      </c>
      <c r="AQ118" s="13">
        <v>1</v>
      </c>
      <c r="AR118" s="13">
        <v>1</v>
      </c>
      <c r="AS118" s="13">
        <v>1</v>
      </c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>
        <v>6</v>
      </c>
      <c r="BE118" s="13">
        <v>5</v>
      </c>
      <c r="BF118" s="13">
        <v>4</v>
      </c>
      <c r="BG118" s="13"/>
      <c r="BH118" s="13">
        <v>4</v>
      </c>
      <c r="BI118" s="14">
        <f>SUM(C118:BH118)</f>
        <v>43</v>
      </c>
    </row>
    <row r="119" spans="1:61" ht="12.75">
      <c r="A119" s="11" t="s">
        <v>248</v>
      </c>
      <c r="B119" s="11" t="s">
        <v>249</v>
      </c>
      <c r="C119" s="12"/>
      <c r="D119" s="13"/>
      <c r="E119" s="13">
        <v>1</v>
      </c>
      <c r="F119" s="13"/>
      <c r="G119" s="13">
        <v>1</v>
      </c>
      <c r="H119" s="13">
        <v>1</v>
      </c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>
        <v>1</v>
      </c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>
        <v>3</v>
      </c>
      <c r="AZ119" s="13"/>
      <c r="BA119" s="13"/>
      <c r="BB119" s="13">
        <v>3</v>
      </c>
      <c r="BC119" s="13">
        <v>3</v>
      </c>
      <c r="BD119" s="13"/>
      <c r="BE119" s="13"/>
      <c r="BF119" s="13"/>
      <c r="BG119" s="13"/>
      <c r="BH119" s="13"/>
      <c r="BI119" s="14">
        <f>SUM(C119:BH119)</f>
        <v>13</v>
      </c>
    </row>
    <row r="120" spans="1:61" ht="12.75">
      <c r="A120" s="11" t="s">
        <v>245</v>
      </c>
      <c r="B120" s="11" t="s">
        <v>246</v>
      </c>
      <c r="C120" s="12"/>
      <c r="D120" s="13"/>
      <c r="E120" s="13"/>
      <c r="F120" s="13">
        <v>2</v>
      </c>
      <c r="G120" s="13"/>
      <c r="H120" s="13"/>
      <c r="I120" s="13"/>
      <c r="J120" s="13"/>
      <c r="K120" s="13"/>
      <c r="L120" s="13">
        <v>2</v>
      </c>
      <c r="M120" s="13">
        <v>2</v>
      </c>
      <c r="N120" s="13"/>
      <c r="O120" s="13"/>
      <c r="P120" s="13"/>
      <c r="Q120" s="13"/>
      <c r="R120" s="13"/>
      <c r="S120" s="13">
        <v>2</v>
      </c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4">
        <f>SUM(C120:BH120)</f>
        <v>8</v>
      </c>
    </row>
    <row r="121" spans="1:61" ht="12.75">
      <c r="A121" s="11" t="s">
        <v>316</v>
      </c>
      <c r="B121" s="11" t="s">
        <v>319</v>
      </c>
      <c r="C121" s="12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>
        <v>7</v>
      </c>
      <c r="BH121" s="13"/>
      <c r="BI121" s="14">
        <f>SUM(C121:BH121)</f>
        <v>7</v>
      </c>
    </row>
    <row r="122" spans="1:61" ht="12.75">
      <c r="A122" s="11" t="s">
        <v>247</v>
      </c>
      <c r="B122" s="11" t="s">
        <v>246</v>
      </c>
      <c r="C122" s="12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>
        <v>3</v>
      </c>
      <c r="AN122" s="13">
        <v>2</v>
      </c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4">
        <f>SUM(C122:BH122)</f>
        <v>5</v>
      </c>
    </row>
    <row r="123" spans="1:61" ht="12.75">
      <c r="A123" s="7" t="s">
        <v>250</v>
      </c>
      <c r="B123" s="18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0"/>
    </row>
    <row r="124" spans="1:61" ht="12.75">
      <c r="A124" s="11" t="s">
        <v>251</v>
      </c>
      <c r="B124" s="11" t="s">
        <v>252</v>
      </c>
      <c r="C124" s="12"/>
      <c r="D124" s="13"/>
      <c r="E124" s="13"/>
      <c r="F124" s="13"/>
      <c r="G124" s="13"/>
      <c r="H124" s="13"/>
      <c r="I124" s="13"/>
      <c r="J124" s="13">
        <v>2</v>
      </c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>
        <v>2</v>
      </c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4">
        <f>SUM(C124:BH124)</f>
        <v>4</v>
      </c>
    </row>
    <row r="125" spans="1:61" ht="12.75">
      <c r="A125" s="11" t="s">
        <v>253</v>
      </c>
      <c r="B125" s="11" t="s">
        <v>252</v>
      </c>
      <c r="C125" s="12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>
        <v>1</v>
      </c>
      <c r="AV125" s="13">
        <v>1</v>
      </c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4">
        <f>SUM(C125:BH125)</f>
        <v>2</v>
      </c>
    </row>
    <row r="126" spans="1:61" ht="12.75">
      <c r="A126" s="11" t="s">
        <v>254</v>
      </c>
      <c r="B126" s="11" t="s">
        <v>255</v>
      </c>
      <c r="C126" s="12"/>
      <c r="D126" s="13"/>
      <c r="E126" s="13"/>
      <c r="F126" s="13"/>
      <c r="G126" s="13">
        <v>1</v>
      </c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4">
        <f>SUM(C126:BH126)</f>
        <v>1</v>
      </c>
    </row>
    <row r="127" spans="1:61" ht="12.75">
      <c r="A127" s="15" t="s">
        <v>256</v>
      </c>
      <c r="B127" s="16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10"/>
    </row>
    <row r="128" spans="1:61" ht="12.75">
      <c r="A128" s="11" t="s">
        <v>257</v>
      </c>
      <c r="B128" s="11" t="s">
        <v>258</v>
      </c>
      <c r="C128" s="12">
        <v>1</v>
      </c>
      <c r="D128" s="13">
        <v>1</v>
      </c>
      <c r="E128" s="13">
        <v>4</v>
      </c>
      <c r="F128" s="13">
        <v>4</v>
      </c>
      <c r="G128" s="13">
        <v>4</v>
      </c>
      <c r="H128" s="13">
        <v>4</v>
      </c>
      <c r="I128" s="13"/>
      <c r="J128" s="13"/>
      <c r="K128" s="13"/>
      <c r="L128" s="13">
        <v>4</v>
      </c>
      <c r="M128" s="13"/>
      <c r="N128" s="13">
        <v>4</v>
      </c>
      <c r="O128" s="13">
        <v>4</v>
      </c>
      <c r="P128" s="13">
        <v>4</v>
      </c>
      <c r="Q128" s="13">
        <v>5</v>
      </c>
      <c r="R128" s="13">
        <v>3</v>
      </c>
      <c r="S128" s="13">
        <v>3</v>
      </c>
      <c r="T128" s="13">
        <v>1</v>
      </c>
      <c r="U128" s="13">
        <v>1</v>
      </c>
      <c r="V128" s="13">
        <v>1</v>
      </c>
      <c r="W128" s="13"/>
      <c r="X128" s="13"/>
      <c r="Y128" s="13">
        <v>3</v>
      </c>
      <c r="Z128" s="13"/>
      <c r="AA128" s="13"/>
      <c r="AB128" s="13"/>
      <c r="AC128" s="13"/>
      <c r="AD128" s="13"/>
      <c r="AE128" s="13">
        <v>3</v>
      </c>
      <c r="AF128" s="13"/>
      <c r="AG128" s="13"/>
      <c r="AH128" s="13"/>
      <c r="AI128" s="13"/>
      <c r="AJ128" s="13"/>
      <c r="AK128" s="13"/>
      <c r="AL128" s="13"/>
      <c r="AM128" s="13">
        <v>3</v>
      </c>
      <c r="AN128" s="13"/>
      <c r="AO128" s="13">
        <v>3</v>
      </c>
      <c r="AP128" s="13">
        <v>3</v>
      </c>
      <c r="AQ128" s="13">
        <v>3</v>
      </c>
      <c r="AR128" s="13">
        <v>2</v>
      </c>
      <c r="AS128" s="13">
        <v>3</v>
      </c>
      <c r="AT128" s="13"/>
      <c r="AU128" s="13"/>
      <c r="AV128" s="13"/>
      <c r="AW128" s="13">
        <v>1</v>
      </c>
      <c r="AX128" s="13">
        <v>1</v>
      </c>
      <c r="AY128" s="13">
        <v>2</v>
      </c>
      <c r="AZ128" s="13"/>
      <c r="BA128" s="13"/>
      <c r="BB128" s="13">
        <v>1</v>
      </c>
      <c r="BC128" s="13">
        <v>2</v>
      </c>
      <c r="BD128" s="13"/>
      <c r="BE128" s="13"/>
      <c r="BF128" s="13"/>
      <c r="BG128" s="13"/>
      <c r="BH128" s="13"/>
      <c r="BI128" s="14">
        <f>SUM(C128:BH128)</f>
        <v>78</v>
      </c>
    </row>
    <row r="129" spans="1:61" ht="12.75">
      <c r="A129" s="11" t="s">
        <v>259</v>
      </c>
      <c r="B129" s="11" t="s">
        <v>260</v>
      </c>
      <c r="C129" s="12"/>
      <c r="D129" s="13"/>
      <c r="E129" s="13"/>
      <c r="F129" s="13"/>
      <c r="G129" s="13"/>
      <c r="H129" s="13"/>
      <c r="I129" s="13">
        <v>2</v>
      </c>
      <c r="J129" s="13">
        <v>2</v>
      </c>
      <c r="K129" s="13">
        <v>2</v>
      </c>
      <c r="L129" s="13"/>
      <c r="M129" s="13">
        <v>3</v>
      </c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4">
        <f>SUM(C129:BH129)</f>
        <v>9</v>
      </c>
    </row>
    <row r="130" spans="1:61" ht="12.75">
      <c r="A130" s="11" t="s">
        <v>261</v>
      </c>
      <c r="B130" s="11" t="s">
        <v>262</v>
      </c>
      <c r="C130" s="12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>
        <v>1</v>
      </c>
      <c r="AU130" s="13">
        <v>1</v>
      </c>
      <c r="AV130" s="13">
        <v>1</v>
      </c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4">
        <f>SUM(C130:BH130)</f>
        <v>3</v>
      </c>
    </row>
    <row r="131" spans="1:61" ht="12.75">
      <c r="A131" s="11" t="s">
        <v>263</v>
      </c>
      <c r="B131" s="11" t="s">
        <v>260</v>
      </c>
      <c r="C131" s="12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>
        <v>2</v>
      </c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4">
        <f>SUM(C131:BH131)</f>
        <v>2</v>
      </c>
    </row>
    <row r="132" spans="1:61" ht="12.75">
      <c r="A132" s="11" t="s">
        <v>264</v>
      </c>
      <c r="B132" s="11" t="s">
        <v>265</v>
      </c>
      <c r="C132" s="12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>
        <v>1</v>
      </c>
      <c r="X132" s="13">
        <v>1</v>
      </c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4">
        <f>SUM(C132:BH132)</f>
        <v>2</v>
      </c>
    </row>
    <row r="133" spans="1:61" ht="12.75">
      <c r="A133" s="15" t="s">
        <v>266</v>
      </c>
      <c r="B133" s="16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10"/>
    </row>
    <row r="134" spans="1:61" ht="12.75">
      <c r="A134" s="11" t="s">
        <v>267</v>
      </c>
      <c r="B134" s="11" t="s">
        <v>268</v>
      </c>
      <c r="C134" s="12"/>
      <c r="D134" s="13"/>
      <c r="E134" s="13">
        <v>4</v>
      </c>
      <c r="F134" s="13">
        <v>4</v>
      </c>
      <c r="G134" s="13">
        <v>3</v>
      </c>
      <c r="H134" s="13">
        <v>3</v>
      </c>
      <c r="I134" s="13"/>
      <c r="J134" s="13"/>
      <c r="K134" s="13"/>
      <c r="L134" s="13">
        <v>2</v>
      </c>
      <c r="M134" s="13">
        <v>3</v>
      </c>
      <c r="N134" s="13"/>
      <c r="O134" s="13"/>
      <c r="P134" s="13"/>
      <c r="Q134" s="13"/>
      <c r="R134" s="13">
        <v>2</v>
      </c>
      <c r="S134" s="13">
        <v>4</v>
      </c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>
        <v>5</v>
      </c>
      <c r="AH134" s="13"/>
      <c r="AI134" s="13"/>
      <c r="AJ134" s="13"/>
      <c r="AK134" s="13"/>
      <c r="AL134" s="13"/>
      <c r="AM134" s="13"/>
      <c r="AN134" s="13"/>
      <c r="AO134" s="13">
        <v>1</v>
      </c>
      <c r="AP134" s="13"/>
      <c r="AQ134" s="13">
        <v>2</v>
      </c>
      <c r="AR134" s="13">
        <v>1</v>
      </c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4">
        <f aca="true" t="shared" si="7" ref="BI134:BI145">SUM(C134:BH134)</f>
        <v>34</v>
      </c>
    </row>
    <row r="135" spans="1:61" ht="12.75">
      <c r="A135" s="11" t="s">
        <v>269</v>
      </c>
      <c r="B135" s="11" t="s">
        <v>270</v>
      </c>
      <c r="C135" s="12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>
        <v>3</v>
      </c>
      <c r="U135" s="13">
        <v>3</v>
      </c>
      <c r="V135" s="13">
        <v>3</v>
      </c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>
        <v>4</v>
      </c>
      <c r="AZ135" s="13"/>
      <c r="BA135" s="13"/>
      <c r="BB135" s="13"/>
      <c r="BC135" s="13"/>
      <c r="BD135" s="13"/>
      <c r="BE135" s="13"/>
      <c r="BF135" s="13"/>
      <c r="BG135" s="13"/>
      <c r="BH135" s="13"/>
      <c r="BI135" s="14">
        <f t="shared" si="7"/>
        <v>13</v>
      </c>
    </row>
    <row r="136" spans="1:61" ht="12.75">
      <c r="A136" s="11" t="s">
        <v>271</v>
      </c>
      <c r="B136" s="11" t="s">
        <v>272</v>
      </c>
      <c r="C136" s="12">
        <v>3</v>
      </c>
      <c r="D136" s="13">
        <v>4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>
        <v>1</v>
      </c>
      <c r="BF136" s="13"/>
      <c r="BG136" s="13"/>
      <c r="BH136" s="13">
        <v>1</v>
      </c>
      <c r="BI136" s="14">
        <f t="shared" si="7"/>
        <v>9</v>
      </c>
    </row>
    <row r="137" spans="1:61" ht="12.75">
      <c r="A137" s="11" t="s">
        <v>273</v>
      </c>
      <c r="B137" s="11" t="s">
        <v>274</v>
      </c>
      <c r="C137" s="12"/>
      <c r="D137" s="13"/>
      <c r="E137" s="13"/>
      <c r="F137" s="13"/>
      <c r="G137" s="13"/>
      <c r="H137" s="13"/>
      <c r="I137" s="13">
        <v>1</v>
      </c>
      <c r="J137" s="13">
        <v>1</v>
      </c>
      <c r="K137" s="13">
        <v>1</v>
      </c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>
        <v>2</v>
      </c>
      <c r="X137" s="13">
        <v>2</v>
      </c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4">
        <f t="shared" si="7"/>
        <v>7</v>
      </c>
    </row>
    <row r="138" spans="1:61" ht="12.75">
      <c r="A138" s="11" t="s">
        <v>279</v>
      </c>
      <c r="B138" s="11" t="s">
        <v>280</v>
      </c>
      <c r="C138" s="12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>
        <v>2</v>
      </c>
      <c r="O138" s="13"/>
      <c r="P138" s="13">
        <v>2</v>
      </c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>
        <v>2</v>
      </c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4">
        <f t="shared" si="7"/>
        <v>6</v>
      </c>
    </row>
    <row r="139" spans="1:61" ht="12.75">
      <c r="A139" s="11" t="s">
        <v>275</v>
      </c>
      <c r="B139" s="11" t="s">
        <v>276</v>
      </c>
      <c r="C139" s="12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>
        <v>2</v>
      </c>
      <c r="BE139" s="13"/>
      <c r="BF139" s="13">
        <v>2</v>
      </c>
      <c r="BG139" s="13"/>
      <c r="BH139" s="13"/>
      <c r="BI139" s="14">
        <f t="shared" si="7"/>
        <v>4</v>
      </c>
    </row>
    <row r="140" spans="1:61" ht="12.75">
      <c r="A140" s="11" t="s">
        <v>277</v>
      </c>
      <c r="B140" s="11" t="s">
        <v>276</v>
      </c>
      <c r="C140" s="12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>
        <v>4</v>
      </c>
      <c r="BD140" s="13"/>
      <c r="BE140" s="13"/>
      <c r="BF140" s="13"/>
      <c r="BG140" s="13"/>
      <c r="BH140" s="13"/>
      <c r="BI140" s="14">
        <f t="shared" si="7"/>
        <v>4</v>
      </c>
    </row>
    <row r="141" spans="1:61" ht="12.75">
      <c r="A141" s="11" t="s">
        <v>278</v>
      </c>
      <c r="B141" s="11" t="s">
        <v>276</v>
      </c>
      <c r="C141" s="12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>
        <v>4</v>
      </c>
      <c r="BC141" s="13"/>
      <c r="BD141" s="13"/>
      <c r="BE141" s="13"/>
      <c r="BF141" s="13"/>
      <c r="BG141" s="13"/>
      <c r="BH141" s="13"/>
      <c r="BI141" s="14">
        <f t="shared" si="7"/>
        <v>4</v>
      </c>
    </row>
    <row r="142" spans="1:61" ht="12.75">
      <c r="A142" s="11" t="s">
        <v>281</v>
      </c>
      <c r="B142" s="11" t="s">
        <v>270</v>
      </c>
      <c r="C142" s="12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>
        <v>1</v>
      </c>
      <c r="AU142" s="13">
        <v>1</v>
      </c>
      <c r="AV142" s="13">
        <v>1</v>
      </c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4">
        <f t="shared" si="7"/>
        <v>3</v>
      </c>
    </row>
    <row r="143" spans="1:61" ht="12.75">
      <c r="A143" s="11" t="s">
        <v>282</v>
      </c>
      <c r="B143" s="11" t="s">
        <v>283</v>
      </c>
      <c r="C143" s="12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>
        <v>1</v>
      </c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>
        <v>2</v>
      </c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4">
        <f t="shared" si="7"/>
        <v>3</v>
      </c>
    </row>
    <row r="144" spans="1:61" ht="12.75">
      <c r="A144" s="11" t="s">
        <v>284</v>
      </c>
      <c r="B144" s="11" t="s">
        <v>211</v>
      </c>
      <c r="C144" s="12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>
        <v>2</v>
      </c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4">
        <f t="shared" si="7"/>
        <v>2</v>
      </c>
    </row>
    <row r="145" spans="1:61" ht="12.75">
      <c r="A145" s="11" t="s">
        <v>285</v>
      </c>
      <c r="B145" s="11" t="s">
        <v>286</v>
      </c>
      <c r="C145" s="12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>
        <v>2</v>
      </c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4">
        <f t="shared" si="7"/>
        <v>2</v>
      </c>
    </row>
    <row r="146" spans="1:61" ht="12.75">
      <c r="A146" s="15" t="s">
        <v>287</v>
      </c>
      <c r="B146" s="16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10"/>
    </row>
    <row r="147" spans="1:61" ht="12.75">
      <c r="A147" s="11" t="s">
        <v>288</v>
      </c>
      <c r="B147" s="11" t="s">
        <v>289</v>
      </c>
      <c r="C147" s="12"/>
      <c r="D147" s="13"/>
      <c r="E147" s="13">
        <v>6</v>
      </c>
      <c r="F147" s="13">
        <v>5</v>
      </c>
      <c r="G147" s="13"/>
      <c r="H147" s="13"/>
      <c r="I147" s="13"/>
      <c r="J147" s="13"/>
      <c r="K147" s="13"/>
      <c r="L147" s="13">
        <v>4</v>
      </c>
      <c r="M147" s="13">
        <v>5</v>
      </c>
      <c r="N147" s="13"/>
      <c r="O147" s="13"/>
      <c r="P147" s="13"/>
      <c r="Q147" s="13"/>
      <c r="R147" s="13">
        <v>4</v>
      </c>
      <c r="S147" s="13">
        <v>5</v>
      </c>
      <c r="T147" s="13">
        <v>3</v>
      </c>
      <c r="U147" s="13">
        <v>3</v>
      </c>
      <c r="V147" s="13">
        <v>3</v>
      </c>
      <c r="W147" s="13"/>
      <c r="X147" s="13"/>
      <c r="Y147" s="13"/>
      <c r="Z147" s="13"/>
      <c r="AA147" s="13"/>
      <c r="AB147" s="13"/>
      <c r="AC147" s="13"/>
      <c r="AD147" s="13"/>
      <c r="AE147" s="13">
        <v>15</v>
      </c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>
        <v>10</v>
      </c>
      <c r="AQ147" s="13">
        <v>11</v>
      </c>
      <c r="AR147" s="13">
        <v>4</v>
      </c>
      <c r="AS147" s="13"/>
      <c r="AT147" s="13">
        <v>6</v>
      </c>
      <c r="AU147" s="13">
        <v>6</v>
      </c>
      <c r="AV147" s="13">
        <v>6</v>
      </c>
      <c r="AW147" s="13"/>
      <c r="AX147" s="13"/>
      <c r="AY147" s="13">
        <v>4</v>
      </c>
      <c r="AZ147" s="13"/>
      <c r="BA147" s="13">
        <v>3</v>
      </c>
      <c r="BB147" s="13">
        <v>7</v>
      </c>
      <c r="BC147" s="13">
        <v>7</v>
      </c>
      <c r="BD147" s="13">
        <v>7</v>
      </c>
      <c r="BE147" s="13">
        <v>4</v>
      </c>
      <c r="BF147" s="13">
        <v>10</v>
      </c>
      <c r="BG147" s="13"/>
      <c r="BH147" s="13">
        <v>7</v>
      </c>
      <c r="BI147" s="14">
        <f aca="true" t="shared" si="8" ref="BI147:BI162">SUM(C147:BH147)</f>
        <v>145</v>
      </c>
    </row>
    <row r="148" spans="1:61" ht="12.75">
      <c r="A148" s="11" t="s">
        <v>290</v>
      </c>
      <c r="B148" s="11" t="s">
        <v>291</v>
      </c>
      <c r="C148" s="12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>
        <v>11</v>
      </c>
      <c r="O148" s="13"/>
      <c r="P148" s="13">
        <v>12</v>
      </c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>
        <v>17</v>
      </c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4">
        <f t="shared" si="8"/>
        <v>40</v>
      </c>
    </row>
    <row r="149" spans="1:61" ht="12.75">
      <c r="A149" s="11" t="s">
        <v>292</v>
      </c>
      <c r="B149" s="11" t="s">
        <v>293</v>
      </c>
      <c r="C149" s="12"/>
      <c r="D149" s="13"/>
      <c r="E149" s="13"/>
      <c r="F149" s="13"/>
      <c r="G149" s="13">
        <v>9</v>
      </c>
      <c r="H149" s="13"/>
      <c r="I149" s="13"/>
      <c r="J149" s="13"/>
      <c r="K149" s="13"/>
      <c r="L149" s="13"/>
      <c r="M149" s="13"/>
      <c r="N149" s="13"/>
      <c r="O149" s="13">
        <v>12</v>
      </c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4">
        <f t="shared" si="8"/>
        <v>21</v>
      </c>
    </row>
    <row r="150" spans="1:61" ht="12.75">
      <c r="A150" s="11" t="s">
        <v>294</v>
      </c>
      <c r="B150" s="11" t="s">
        <v>291</v>
      </c>
      <c r="C150" s="12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>
        <v>10</v>
      </c>
      <c r="AP150" s="13"/>
      <c r="AQ150" s="13"/>
      <c r="AR150" s="13"/>
      <c r="AS150" s="13">
        <v>7</v>
      </c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4">
        <f t="shared" si="8"/>
        <v>17</v>
      </c>
    </row>
    <row r="151" spans="1:61" ht="12.75">
      <c r="A151" s="11" t="s">
        <v>295</v>
      </c>
      <c r="B151" s="11" t="s">
        <v>289</v>
      </c>
      <c r="C151" s="12"/>
      <c r="D151" s="13"/>
      <c r="E151" s="13"/>
      <c r="F151" s="13"/>
      <c r="G151" s="13"/>
      <c r="H151" s="13">
        <v>9</v>
      </c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>
        <v>8</v>
      </c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4">
        <f t="shared" si="8"/>
        <v>17</v>
      </c>
    </row>
    <row r="152" spans="1:61" ht="12.75">
      <c r="A152" s="11" t="s">
        <v>296</v>
      </c>
      <c r="B152" s="11" t="s">
        <v>293</v>
      </c>
      <c r="C152" s="12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>
        <v>15</v>
      </c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4">
        <f t="shared" si="8"/>
        <v>15</v>
      </c>
    </row>
    <row r="153" spans="1:61" ht="12.75">
      <c r="A153" s="11" t="s">
        <v>309</v>
      </c>
      <c r="B153" s="11" t="s">
        <v>289</v>
      </c>
      <c r="C153" s="12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>
        <v>5</v>
      </c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>
        <v>10</v>
      </c>
      <c r="BH153" s="13"/>
      <c r="BI153" s="14">
        <f t="shared" si="8"/>
        <v>15</v>
      </c>
    </row>
    <row r="154" spans="1:61" ht="12.75">
      <c r="A154" s="11" t="s">
        <v>297</v>
      </c>
      <c r="B154" s="11" t="s">
        <v>298</v>
      </c>
      <c r="C154" s="12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>
        <v>12</v>
      </c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4">
        <f t="shared" si="8"/>
        <v>12</v>
      </c>
    </row>
    <row r="155" spans="1:61" ht="12.75">
      <c r="A155" s="11" t="s">
        <v>299</v>
      </c>
      <c r="B155" s="11" t="s">
        <v>300</v>
      </c>
      <c r="C155" s="12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>
        <v>9</v>
      </c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4">
        <f t="shared" si="8"/>
        <v>9</v>
      </c>
    </row>
    <row r="156" spans="1:61" ht="12.75">
      <c r="A156" s="11" t="s">
        <v>302</v>
      </c>
      <c r="B156" s="11" t="s">
        <v>303</v>
      </c>
      <c r="C156" s="12"/>
      <c r="D156" s="13"/>
      <c r="E156" s="13"/>
      <c r="F156" s="13"/>
      <c r="G156" s="13"/>
      <c r="H156" s="13"/>
      <c r="I156" s="13"/>
      <c r="J156" s="13"/>
      <c r="K156" s="13">
        <v>4</v>
      </c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>
        <v>2</v>
      </c>
      <c r="X156" s="13">
        <v>2</v>
      </c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4">
        <f t="shared" si="8"/>
        <v>8</v>
      </c>
    </row>
    <row r="157" spans="1:61" ht="12.75">
      <c r="A157" s="11" t="s">
        <v>304</v>
      </c>
      <c r="B157" s="11" t="s">
        <v>300</v>
      </c>
      <c r="C157" s="12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>
        <v>8</v>
      </c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4">
        <f t="shared" si="8"/>
        <v>8</v>
      </c>
    </row>
    <row r="158" spans="1:61" ht="12.75">
      <c r="A158" s="11" t="s">
        <v>305</v>
      </c>
      <c r="B158" s="11" t="s">
        <v>306</v>
      </c>
      <c r="C158" s="12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>
        <v>7</v>
      </c>
      <c r="AH158" s="13"/>
      <c r="AI158" s="13"/>
      <c r="AJ158" s="13"/>
      <c r="AK158" s="13"/>
      <c r="AL158" s="13"/>
      <c r="AM158" s="13"/>
      <c r="AN158" s="13">
        <v>1</v>
      </c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4">
        <f t="shared" si="8"/>
        <v>8</v>
      </c>
    </row>
    <row r="159" spans="1:61" ht="12.75">
      <c r="A159" s="11" t="s">
        <v>301</v>
      </c>
      <c r="B159" s="11" t="s">
        <v>291</v>
      </c>
      <c r="C159" s="12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>
        <v>4</v>
      </c>
      <c r="AX159" s="13">
        <v>4</v>
      </c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4">
        <f t="shared" si="8"/>
        <v>8</v>
      </c>
    </row>
    <row r="160" spans="1:61" ht="12.75">
      <c r="A160" s="11" t="s">
        <v>307</v>
      </c>
      <c r="B160" s="11" t="s">
        <v>308</v>
      </c>
      <c r="C160" s="12">
        <v>3</v>
      </c>
      <c r="D160" s="13">
        <v>3</v>
      </c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4">
        <f t="shared" si="8"/>
        <v>6</v>
      </c>
    </row>
    <row r="161" spans="1:61" ht="12.75">
      <c r="A161" s="11" t="s">
        <v>310</v>
      </c>
      <c r="B161" s="11" t="s">
        <v>303</v>
      </c>
      <c r="C161" s="12"/>
      <c r="D161" s="13"/>
      <c r="E161" s="13"/>
      <c r="F161" s="13"/>
      <c r="G161" s="13"/>
      <c r="H161" s="13"/>
      <c r="I161" s="13">
        <v>4</v>
      </c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4">
        <f t="shared" si="8"/>
        <v>4</v>
      </c>
    </row>
    <row r="162" spans="1:61" ht="12.75">
      <c r="A162" s="11" t="s">
        <v>311</v>
      </c>
      <c r="B162" s="11" t="s">
        <v>312</v>
      </c>
      <c r="C162" s="12"/>
      <c r="D162" s="13"/>
      <c r="E162" s="13"/>
      <c r="F162" s="13"/>
      <c r="G162" s="13"/>
      <c r="H162" s="13"/>
      <c r="I162" s="13"/>
      <c r="J162" s="13">
        <v>4</v>
      </c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4">
        <f t="shared" si="8"/>
        <v>4</v>
      </c>
    </row>
    <row r="163" spans="1:61" ht="12.75">
      <c r="A163" s="22"/>
      <c r="B163" s="16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10"/>
    </row>
  </sheetData>
  <mergeCells count="2">
    <mergeCell ref="A1:B2"/>
    <mergeCell ref="BI1:BI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McFarlane</dc:creator>
  <cp:keywords/>
  <dc:description/>
  <cp:lastModifiedBy>McFarlane</cp:lastModifiedBy>
  <dcterms:created xsi:type="dcterms:W3CDTF">2009-11-30T04:16:23Z</dcterms:created>
  <dcterms:modified xsi:type="dcterms:W3CDTF">2009-12-05T05:18:04Z</dcterms:modified>
  <cp:category/>
  <cp:version/>
  <cp:contentType/>
  <cp:contentStatus/>
</cp:coreProperties>
</file>