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<sst xmlns="http://schemas.openxmlformats.org/spreadsheetml/2006/main" count="306" uniqueCount="254">
  <si>
    <t>BEST OF BREED LEADERBOARD - 2009</t>
  </si>
  <si>
    <t>KENNEL ASSOCIATION</t>
  </si>
  <si>
    <t>CAVALIER KING CHARLES SPANIEL CLUB CAPE</t>
  </si>
  <si>
    <t>LIESBEEK KC</t>
  </si>
  <si>
    <t>VEREENIGING &amp; DISTRICTS KC</t>
  </si>
  <si>
    <t>ROODEPOORT &amp; DISTRICTS KC</t>
  </si>
  <si>
    <t>TRANSVAAL MIDLANDS KC</t>
  </si>
  <si>
    <t>WITWWATERSRAND KC</t>
  </si>
  <si>
    <t>UITENHAGE KC</t>
  </si>
  <si>
    <t>WALMER &amp; SUBURBAN KC</t>
  </si>
  <si>
    <t>PORT ELIZABETH KC</t>
  </si>
  <si>
    <t>PRETORIA KC</t>
  </si>
  <si>
    <t>EASTERN DISTRICTS KC</t>
  </si>
  <si>
    <t>HIGHWAY KC</t>
  </si>
  <si>
    <t>NATAL COAST KC</t>
  </si>
  <si>
    <t>PRETORIA TOY DOG BREEDERS CLUB</t>
  </si>
  <si>
    <t>JUBILEE TOY DOG BREEDERS CLUB</t>
  </si>
  <si>
    <t>EGOLI NORDIC SPITZ &amp; PRIM BREEDS CLUB</t>
  </si>
  <si>
    <t>NORTHERN TSHWANE KC</t>
  </si>
  <si>
    <t>WESTERN GAUTENG KC</t>
  </si>
  <si>
    <t>EAST LONDON KC</t>
  </si>
  <si>
    <t>PORT REX KC</t>
  </si>
  <si>
    <t>OUTENIQUA KC</t>
  </si>
  <si>
    <t>GEORGE KC</t>
  </si>
  <si>
    <t>GOLD REEF SIGHTHOUND CLUB</t>
  </si>
  <si>
    <t>NATAL TOY DOG CLUB</t>
  </si>
  <si>
    <t>DURBAN AND DISTRICTS KC</t>
  </si>
  <si>
    <t>PIETERMARITZBURG KC</t>
  </si>
  <si>
    <t>JUNIOR KC</t>
  </si>
  <si>
    <t>TOY DOG BREEDERS ASSOCIATION</t>
  </si>
  <si>
    <t>HOCHLAND DOG CLUB</t>
  </si>
  <si>
    <t>WINDHOEK DOG CLUB</t>
  </si>
  <si>
    <t>ZULULAND KC</t>
  </si>
  <si>
    <t>NORTHERN NATAL KC</t>
  </si>
  <si>
    <t>GOLDFIELDS KC</t>
  </si>
  <si>
    <t>FCI INTERNATIONAL AFRICA</t>
  </si>
  <si>
    <t>NOIRTHERN FREE STATE KC</t>
  </si>
  <si>
    <t>BLOEMFONTEIN KC</t>
  </si>
  <si>
    <t>KUSA CHAMPIONSHIP SHOW</t>
  </si>
  <si>
    <t>KUSA NATIONALS</t>
  </si>
  <si>
    <t>KIMBERLEY KENNEL CLUB</t>
  </si>
  <si>
    <t>QUEENSTOWN KC</t>
  </si>
  <si>
    <t>GRAHAMSTOWN KC</t>
  </si>
  <si>
    <t>HIBISCUS KC</t>
  </si>
  <si>
    <t>MARGATE KC</t>
  </si>
  <si>
    <t>SASOLBURG KC</t>
  </si>
  <si>
    <t>TKC FCI INTERNATIONAL</t>
  </si>
  <si>
    <t>TKC KC</t>
  </si>
  <si>
    <t>SA LADIES KENNEL ASSOCIATION</t>
  </si>
  <si>
    <t>BREEDE RIVIER VALLEI KC</t>
  </si>
  <si>
    <t>CAPE TOWN KC</t>
  </si>
  <si>
    <t>VICTORY TOY DOG CLUB</t>
  </si>
  <si>
    <t>HOTTENTOTS HOLLAND KC</t>
  </si>
  <si>
    <t>WESTERN PROVINCE KC</t>
  </si>
  <si>
    <t>TOTAL</t>
  </si>
  <si>
    <t>TOYS</t>
  </si>
  <si>
    <t>………………………………………………………………………...…...</t>
  </si>
  <si>
    <t>………………………………….</t>
  </si>
  <si>
    <t>BICHON FRISE</t>
  </si>
  <si>
    <t>NYANJA CLOUD DANCER</t>
  </si>
  <si>
    <t>REES</t>
  </si>
  <si>
    <t xml:space="preserve">NYANJA MAN FROM MARS </t>
  </si>
  <si>
    <t>DOWSON/VELDMAN</t>
  </si>
  <si>
    <t>CAVALIER KING CHARLES SPANIEL</t>
  </si>
  <si>
    <t>WANDRIS STANDING OVATION OF MANORBOURNE</t>
  </si>
  <si>
    <t>WILHELM/LEAVER</t>
  </si>
  <si>
    <t xml:space="preserve">LORANKA'S LORD OF THE RINGS AT CAVHAVEN </t>
  </si>
  <si>
    <t>STREAK</t>
  </si>
  <si>
    <t>CAVHAVEN COVER STORY</t>
  </si>
  <si>
    <t>VALTINTA PICTURE PERFECT</t>
  </si>
  <si>
    <t>WHITTAL</t>
  </si>
  <si>
    <t>MILETREE GILBERT OF MANORBOURNE</t>
  </si>
  <si>
    <t xml:space="preserve">RUSSTARA TARQUIN'S SPICE OF DELCHAMY </t>
  </si>
  <si>
    <t>OSENTON</t>
  </si>
  <si>
    <t>RICKSBURY ROYAL ESCAPE OF ROYALTEE</t>
  </si>
  <si>
    <t>CHERIDEN HEIR TO HARTLEY</t>
  </si>
  <si>
    <t>BRANQUINHO</t>
  </si>
  <si>
    <t>RUSSTARA MAINE TOPIC OF VALTINTA</t>
  </si>
  <si>
    <t>MOORFIELDS BOHEMIAN ROUGE OF RUSSTARA</t>
  </si>
  <si>
    <t>MCCLINTON</t>
  </si>
  <si>
    <t>CAVHAVEN MASTERPIECE</t>
  </si>
  <si>
    <t>MILLHILL LA PEL ROZEHYL</t>
  </si>
  <si>
    <t>LEAVER</t>
  </si>
  <si>
    <t>CHIHUAHUA (LONG COAT)</t>
  </si>
  <si>
    <t>VON GISERO BUKSIE</t>
  </si>
  <si>
    <t>VAN DER WATT</t>
  </si>
  <si>
    <t>CHITEM CASHAVA</t>
  </si>
  <si>
    <t>GRAHAM</t>
  </si>
  <si>
    <t>JEN JEANS GOD O'MIGHTY</t>
  </si>
  <si>
    <t>PRATT</t>
  </si>
  <si>
    <t>CHITEM CHOCOLATE LATTE</t>
  </si>
  <si>
    <t xml:space="preserve">BALLYBROKE IMP OF DREMASGOLD </t>
  </si>
  <si>
    <t>DOWSON</t>
  </si>
  <si>
    <t>CHIFAFA LUCIA OF PALOMAS</t>
  </si>
  <si>
    <t>SCHEEPERS</t>
  </si>
  <si>
    <t xml:space="preserve">AURISPA TIGER'S EYE </t>
  </si>
  <si>
    <t>VON GISERO GINA</t>
  </si>
  <si>
    <t>CHIFAFA SOO-CHI</t>
  </si>
  <si>
    <t>HUTTON</t>
  </si>
  <si>
    <t>DRAGON LAIR TOMMY OF CHITEM</t>
  </si>
  <si>
    <t>CHIMOUNTAINS A BOY NAMED SUEY OF CHITEM</t>
  </si>
  <si>
    <t>CHIHUAHUA (SMOOTH COAT)</t>
  </si>
  <si>
    <t>NATAMUK KEENAUGHTS BOBBY DAZZLER</t>
  </si>
  <si>
    <t>VELDMAN</t>
  </si>
  <si>
    <t>SALINACRUZ SWASHBUCKLER</t>
  </si>
  <si>
    <t>TESTER</t>
  </si>
  <si>
    <t xml:space="preserve">SALINACRUZ GINGER GEM OF DE CHATALET </t>
  </si>
  <si>
    <t>YUPYUPPER LADY JUSTAMAZIN OF CHITEM</t>
  </si>
  <si>
    <t>PASADENA SONBORISTABITHA OF CHITEM</t>
  </si>
  <si>
    <t>DREMASGOLD GOLDEN CHANCER</t>
  </si>
  <si>
    <t>DESERTSUN MANY MOONS</t>
  </si>
  <si>
    <t>REEVES</t>
  </si>
  <si>
    <t>CAROLERA ROCKY</t>
  </si>
  <si>
    <t>STRYDOM</t>
  </si>
  <si>
    <t>PASADENA SON BORIS JUDI OF CONCHETTI</t>
  </si>
  <si>
    <t>DE WAAL</t>
  </si>
  <si>
    <t>BENANI TAYOLITA OF PALOMAS</t>
  </si>
  <si>
    <t>PASADENA SONBORISCHIQITA OF CONCHETTI</t>
  </si>
  <si>
    <t>CHINESE CRESTED</t>
  </si>
  <si>
    <t>BAYSHORE'S THE NAKED TRUTH AT FLEETWOOD</t>
  </si>
  <si>
    <t>ATCHELER</t>
  </si>
  <si>
    <t xml:space="preserve">DRAGON MOON EXQUISITE </t>
  </si>
  <si>
    <t>BRUCE</t>
  </si>
  <si>
    <t>TIPPYTOES O-REN ISHI OF AURISPA</t>
  </si>
  <si>
    <t>STANLEY</t>
  </si>
  <si>
    <t>AURISPA JINGLE BELL ROC</t>
  </si>
  <si>
    <t>AURISPA LUCY LUI</t>
  </si>
  <si>
    <t>STARRSTALACTITE AQUATIC</t>
  </si>
  <si>
    <t xml:space="preserve">DE GRATTON JUST-FOR-FUN OF LAKEMERE </t>
  </si>
  <si>
    <t>PEDEN</t>
  </si>
  <si>
    <t>GRIFFON BELGE</t>
  </si>
  <si>
    <t>STORMLINE MULBERRY OF STORMYACRES</t>
  </si>
  <si>
    <t>MASON</t>
  </si>
  <si>
    <t>ARBOURETH CAN U CATCH ME</t>
  </si>
  <si>
    <t>ARCHER</t>
  </si>
  <si>
    <t>GRIFFON BRUXELLOIS</t>
  </si>
  <si>
    <t>STORMYACRES SKYQUEST</t>
  </si>
  <si>
    <t>TRESAH CHARLIE BROWN OF STORMYACRES</t>
  </si>
  <si>
    <t>STORMYACRES ROMEO</t>
  </si>
  <si>
    <t xml:space="preserve">RAVILAIS RANDAL </t>
  </si>
  <si>
    <t>ALLISON</t>
  </si>
  <si>
    <t>RAVILAIS RUSALKA</t>
  </si>
  <si>
    <t>GRIFFON PETIT BRABANCON</t>
  </si>
  <si>
    <t xml:space="preserve">ARBOURETH HIGH HORACHIO </t>
  </si>
  <si>
    <t>HAVANESE</t>
  </si>
  <si>
    <t>PAGIS SHADOW AT SATINWOOD</t>
  </si>
  <si>
    <t>KIDSON</t>
  </si>
  <si>
    <t>PAGES PEPPER AT DREMRIDGE</t>
  </si>
  <si>
    <t>RADEMEYER</t>
  </si>
  <si>
    <t>ITALIAN GREYHOUND</t>
  </si>
  <si>
    <t>BO-BETT'S RHAPSODY IN BLUE OF CANTA LIBRE</t>
  </si>
  <si>
    <t>PARKHOUSE</t>
  </si>
  <si>
    <t>RAVILAIS MEGASTAR MOTH</t>
  </si>
  <si>
    <t>CANTE LIBRE THE DIXIE CHICK</t>
  </si>
  <si>
    <t xml:space="preserve">CANTE LIBRE KISSMEKATE OF RAVILAIS </t>
  </si>
  <si>
    <t>JAPANESE CHIN</t>
  </si>
  <si>
    <t>PATMOR TOSHIYUKI</t>
  </si>
  <si>
    <t>MORRIS</t>
  </si>
  <si>
    <t>CAROLERA SUSUMU CHO</t>
  </si>
  <si>
    <t>CHIFAFA HAY-LEE</t>
  </si>
  <si>
    <t>KRUGER/DE MENDONCA</t>
  </si>
  <si>
    <t>KING CHARLES SPANIEL</t>
  </si>
  <si>
    <t xml:space="preserve">DELSASSE DASH OV SASS OF DE CHATALET </t>
  </si>
  <si>
    <t>LOWCHEN</t>
  </si>
  <si>
    <t>CHINAROAD SHOWDOWN</t>
  </si>
  <si>
    <t>CHIANGTE BEAU DAZZLER</t>
  </si>
  <si>
    <t>JONKER / WATTS</t>
  </si>
  <si>
    <t>MALTESE</t>
  </si>
  <si>
    <t xml:space="preserve">LIBRA DARE TO DREAM </t>
  </si>
  <si>
    <t>GOUWS</t>
  </si>
  <si>
    <t>VAIRETTE RALF LAUREN</t>
  </si>
  <si>
    <t>ROLFES</t>
  </si>
  <si>
    <t>SATINBOREAS SIGN OF THE TIMES</t>
  </si>
  <si>
    <t>MALDONNAS MY ONLY ONE OF LIBRA</t>
  </si>
  <si>
    <t>LIBRA SWEET SENSATION</t>
  </si>
  <si>
    <t>LIBRA MY ONLY PASSION</t>
  </si>
  <si>
    <t>LIBRA MY LION KING</t>
  </si>
  <si>
    <t>WAMPUM MISS MONEYPENNY</t>
  </si>
  <si>
    <t>WAMPUM CLASSIC QUEEN</t>
  </si>
  <si>
    <t>MARITZ</t>
  </si>
  <si>
    <t>STORMYACRES PENNY ROYAL</t>
  </si>
  <si>
    <t>MINIATURE PINSCHER</t>
  </si>
  <si>
    <t>GERCA ZEPPOS ALFA TOO OF DENNEGEUR</t>
  </si>
  <si>
    <t>KRITZINGER</t>
  </si>
  <si>
    <t>TAMA LUKE AT ME</t>
  </si>
  <si>
    <t>FRIGGENS</t>
  </si>
  <si>
    <t>GERCA ZEPPOS ALFA ONE</t>
  </si>
  <si>
    <t>SPARG</t>
  </si>
  <si>
    <t>EUREKA SO HOT I SIZZLE</t>
  </si>
  <si>
    <t>FLIGHT</t>
  </si>
  <si>
    <t>TAMA PEGGY-SUE</t>
  </si>
  <si>
    <t>INDUNA I WANA BE FREE OF EUREKA</t>
  </si>
  <si>
    <t>EUREKA TOP DECK</t>
  </si>
  <si>
    <t>MYSTIQUE</t>
  </si>
  <si>
    <t>REDMOND</t>
  </si>
  <si>
    <t>PAPILLON</t>
  </si>
  <si>
    <t>DUNSTAR XERALANE PRIDE OF TALLIS</t>
  </si>
  <si>
    <t>AUCAMP, AGARD, TAKAHASHI</t>
  </si>
  <si>
    <t>MEZIARABOKARA PIERREK OF CHIFAFA</t>
  </si>
  <si>
    <t>KRUGER, DE MENDONCA</t>
  </si>
  <si>
    <t>CHIFAFA STARRING LUCAS OF EUPHAEDRA</t>
  </si>
  <si>
    <t>BROWN</t>
  </si>
  <si>
    <t>BERGUNDTAL JUST THE ONE</t>
  </si>
  <si>
    <t>PATRICIO</t>
  </si>
  <si>
    <t>DUNSTARS LAST IMPRESSION</t>
  </si>
  <si>
    <t>AUCAMP</t>
  </si>
  <si>
    <t>DUNSTARS XERALANE JOY OF TALLIS</t>
  </si>
  <si>
    <t>DUNSTARS ONYX TOUCH</t>
  </si>
  <si>
    <t>MONDELISE GENIE</t>
  </si>
  <si>
    <t>DUNSTARS DREAM MACHINE</t>
  </si>
  <si>
    <t>GREYVENSTEIN</t>
  </si>
  <si>
    <t xml:space="preserve">RIEGLEN BETLEN BOY FROM NEW YORK CITY AT DUNSTARS </t>
  </si>
  <si>
    <t>PEKINGESE</t>
  </si>
  <si>
    <t>CALMADY THE WIZARD OF SEAWIND</t>
  </si>
  <si>
    <t>RYRIE</t>
  </si>
  <si>
    <t xml:space="preserve">CISFRAN SIMPLY MAGIC FROM PEKEHUIS </t>
  </si>
  <si>
    <t>FURNELL</t>
  </si>
  <si>
    <t>KI-LULU CHEGE OF SEAWIND</t>
  </si>
  <si>
    <t>SEAWIND JACK DANIELS</t>
  </si>
  <si>
    <t xml:space="preserve">HANCHONG CUCKOO </t>
  </si>
  <si>
    <t>RAMSBOTTOM/ KUILMAN</t>
  </si>
  <si>
    <t>POMERANIAN</t>
  </si>
  <si>
    <t>XANTAH ACE THE MATCH</t>
  </si>
  <si>
    <t>FOURIE</t>
  </si>
  <si>
    <t>LITTLEJEWELS ROCCO EXPRESS</t>
  </si>
  <si>
    <t>TOMLINSON</t>
  </si>
  <si>
    <t>XANTAH MAKING MEMORIES</t>
  </si>
  <si>
    <t>XANTAH POLYAMORY</t>
  </si>
  <si>
    <t>XANTAH OUTA THIS WORLD</t>
  </si>
  <si>
    <t xml:space="preserve">XANTAH MASTER RONAN OF SILVERSTONE </t>
  </si>
  <si>
    <t>FELGATE</t>
  </si>
  <si>
    <t>POMELENE ROYAL ROSEMILLY</t>
  </si>
  <si>
    <t>WHITAKER</t>
  </si>
  <si>
    <t>XANTAH KNOCK'EM OUT</t>
  </si>
  <si>
    <t>XANTAH NOBLE CONQUEROR OF SHAMARE</t>
  </si>
  <si>
    <t>BERGH</t>
  </si>
  <si>
    <t>PUG</t>
  </si>
  <si>
    <t>DUNSTARS I'LL SURVIVE</t>
  </si>
  <si>
    <t>WINDWOOD'S TONS OF KISSES AT DUNSTARS</t>
  </si>
  <si>
    <t>KINELLAR ROB ROY</t>
  </si>
  <si>
    <t>VAN DER MOLEN)</t>
  </si>
  <si>
    <t>YORKSHIRE TERRIER</t>
  </si>
  <si>
    <t>DURRER'S CLASSICAL MASTERPIECE</t>
  </si>
  <si>
    <t>POTGIETER</t>
  </si>
  <si>
    <t>DURRER'S VIBRANT</t>
  </si>
  <si>
    <t>WEINSTEIN</t>
  </si>
  <si>
    <t>NAOMY OF PADAWI'S WITH BROLEA</t>
  </si>
  <si>
    <t xml:space="preserve">DALLA-VECCHIA/ BROWN </t>
  </si>
  <si>
    <t>BROLEA ROYAL DEBONAIRE OF DARGENTO</t>
  </si>
  <si>
    <t>DALLA-VECCHIA</t>
  </si>
  <si>
    <t>NICNAK'S EXCLUSIVE</t>
  </si>
  <si>
    <t>HUNTER</t>
  </si>
  <si>
    <t>HLALALA CHIVAS REGAL OF HAVENSCROFT</t>
  </si>
  <si>
    <t>CAMPBELL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</si>
</sst>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8"/>
      <color indexed="9"/>
      <name val="Arial"/>
      <family val="2"/>
    </font>
    <font>
      <b/>
      <sz val="20"/>
      <name val="Arial"/>
      <family val="2"/>
    </font>
    <font>
      <b/>
      <sz val="8"/>
      <color indexed="9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16" fontId="3" fillId="2" borderId="0" xfId="0" applyNumberFormat="1" applyFont="1" applyFill="1" applyBorder="1" applyAlignment="1">
      <alignment horizontal="center" textRotation="90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textRotation="90"/>
    </xf>
    <xf numFmtId="0" fontId="4" fillId="3" borderId="6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971550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9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0" bestFit="1" customWidth="1"/>
    <col min="2" max="2" width="23.421875" style="0" bestFit="1" customWidth="1"/>
    <col min="3" max="55" width="3.00390625" style="0" bestFit="1" customWidth="1"/>
    <col min="56" max="56" width="3.57421875" style="0" bestFit="1" customWidth="1"/>
  </cols>
  <sheetData>
    <row r="1" spans="1:56" ht="195">
      <c r="A1" s="23" t="s">
        <v>0</v>
      </c>
      <c r="B1" s="24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5" t="s">
        <v>54</v>
      </c>
    </row>
    <row r="2" spans="1:56" ht="33.75">
      <c r="A2" s="24"/>
      <c r="B2" s="24"/>
      <c r="C2" s="3">
        <v>39872</v>
      </c>
      <c r="D2" s="3">
        <v>39872</v>
      </c>
      <c r="E2" s="3">
        <v>39875</v>
      </c>
      <c r="F2" s="3">
        <v>39893</v>
      </c>
      <c r="G2" s="3">
        <v>39894</v>
      </c>
      <c r="H2" s="3">
        <v>39900</v>
      </c>
      <c r="I2" s="3">
        <v>39901</v>
      </c>
      <c r="J2" s="3">
        <v>39906</v>
      </c>
      <c r="K2" s="3">
        <v>39907</v>
      </c>
      <c r="L2" s="3">
        <v>39908</v>
      </c>
      <c r="M2" s="3">
        <v>39928</v>
      </c>
      <c r="N2" s="3">
        <v>39929</v>
      </c>
      <c r="O2" s="4">
        <v>39935</v>
      </c>
      <c r="P2" s="4">
        <v>39936</v>
      </c>
      <c r="Q2" s="4">
        <v>39942</v>
      </c>
      <c r="R2" s="4">
        <v>39943</v>
      </c>
      <c r="S2" s="4">
        <v>39943</v>
      </c>
      <c r="T2" s="4">
        <v>39949</v>
      </c>
      <c r="U2" s="4">
        <v>39950</v>
      </c>
      <c r="V2" s="4">
        <v>39956</v>
      </c>
      <c r="W2" s="4">
        <v>39957</v>
      </c>
      <c r="X2" s="4">
        <v>39977</v>
      </c>
      <c r="Y2" s="4">
        <v>39978</v>
      </c>
      <c r="Z2" s="4">
        <v>39985</v>
      </c>
      <c r="AA2" s="4">
        <v>39997</v>
      </c>
      <c r="AB2" s="4">
        <v>39998</v>
      </c>
      <c r="AC2" s="4">
        <v>39999</v>
      </c>
      <c r="AD2" s="4">
        <v>40005</v>
      </c>
      <c r="AE2" s="4">
        <v>40006</v>
      </c>
      <c r="AF2" s="4">
        <v>40019</v>
      </c>
      <c r="AG2" s="4">
        <v>40019</v>
      </c>
      <c r="AH2" s="4">
        <v>40026</v>
      </c>
      <c r="AI2" s="4">
        <v>40027</v>
      </c>
      <c r="AJ2" s="4">
        <v>40047</v>
      </c>
      <c r="AK2" s="4">
        <v>40048</v>
      </c>
      <c r="AL2" s="4">
        <v>40052</v>
      </c>
      <c r="AM2" s="4">
        <v>40053</v>
      </c>
      <c r="AN2" s="4">
        <v>40054</v>
      </c>
      <c r="AO2" s="4">
        <v>40054</v>
      </c>
      <c r="AP2" s="4">
        <v>40055</v>
      </c>
      <c r="AQ2" s="4">
        <v>40061</v>
      </c>
      <c r="AR2" s="4">
        <v>40062</v>
      </c>
      <c r="AS2" s="4">
        <v>40082</v>
      </c>
      <c r="AT2" s="4">
        <v>40083</v>
      </c>
      <c r="AU2" s="4">
        <v>40089</v>
      </c>
      <c r="AV2" s="4">
        <v>9</v>
      </c>
      <c r="AW2" s="4">
        <v>40096</v>
      </c>
      <c r="AX2" s="4">
        <v>40097</v>
      </c>
      <c r="AY2" s="4">
        <v>40103</v>
      </c>
      <c r="AZ2" s="4">
        <v>40104</v>
      </c>
      <c r="BA2" s="4">
        <v>40109</v>
      </c>
      <c r="BB2" s="4">
        <v>40110</v>
      </c>
      <c r="BC2" s="4">
        <v>40111</v>
      </c>
      <c r="BD2" s="26"/>
    </row>
    <row r="3" spans="1:56" ht="18">
      <c r="A3" s="5" t="s">
        <v>55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AV3" s="8"/>
      <c r="AW3" s="8"/>
      <c r="AX3" s="8"/>
      <c r="AY3" s="8"/>
      <c r="AZ3" s="8"/>
      <c r="BA3" s="8"/>
      <c r="BB3" s="8"/>
      <c r="BC3" s="8"/>
      <c r="BD3" s="26"/>
    </row>
    <row r="4" spans="1:56" ht="12.75">
      <c r="A4" s="9" t="s">
        <v>56</v>
      </c>
      <c r="B4" s="9" t="s">
        <v>57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0"/>
      <c r="AV4" s="10"/>
      <c r="AW4" s="10"/>
      <c r="AX4" s="10"/>
      <c r="AY4" s="10"/>
      <c r="AZ4" s="10"/>
      <c r="BA4" s="10"/>
      <c r="BB4" s="10"/>
      <c r="BC4" s="10"/>
      <c r="BD4" s="27"/>
    </row>
    <row r="5" spans="1:56" ht="12.75">
      <c r="A5" s="11" t="s">
        <v>58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4"/>
    </row>
    <row r="6" spans="1:56" ht="12.75">
      <c r="A6" s="15" t="s">
        <v>59</v>
      </c>
      <c r="B6" s="15" t="s">
        <v>60</v>
      </c>
      <c r="C6" s="16">
        <v>1</v>
      </c>
      <c r="D6" s="16"/>
      <c r="E6" s="16">
        <v>1</v>
      </c>
      <c r="F6" s="16"/>
      <c r="G6" s="16"/>
      <c r="H6" s="16"/>
      <c r="I6" s="16"/>
      <c r="J6" s="16">
        <v>1</v>
      </c>
      <c r="K6" s="16">
        <v>1</v>
      </c>
      <c r="L6" s="16">
        <v>1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>
        <v>1</v>
      </c>
      <c r="Y6" s="16">
        <v>1</v>
      </c>
      <c r="Z6" s="16"/>
      <c r="AA6" s="16">
        <v>1</v>
      </c>
      <c r="AB6" s="16">
        <v>1</v>
      </c>
      <c r="AC6" s="16">
        <v>1</v>
      </c>
      <c r="AD6" s="16"/>
      <c r="AE6" s="16"/>
      <c r="AF6" s="16"/>
      <c r="AG6" s="16"/>
      <c r="AH6" s="16">
        <v>1</v>
      </c>
      <c r="AI6" s="16">
        <v>1</v>
      </c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>
        <v>1</v>
      </c>
      <c r="AZ6" s="16">
        <v>1</v>
      </c>
      <c r="BA6" s="16">
        <v>1</v>
      </c>
      <c r="BB6" s="16">
        <v>1</v>
      </c>
      <c r="BC6" s="16">
        <v>1</v>
      </c>
      <c r="BD6" s="17">
        <f>SUM(C6:BC6)</f>
        <v>17</v>
      </c>
    </row>
    <row r="7" spans="1:56" ht="12.75">
      <c r="A7" s="15" t="s">
        <v>61</v>
      </c>
      <c r="B7" s="15" t="s">
        <v>62</v>
      </c>
      <c r="C7" s="16"/>
      <c r="D7" s="16"/>
      <c r="E7" s="16"/>
      <c r="F7" s="16">
        <v>1</v>
      </c>
      <c r="G7" s="16">
        <v>1</v>
      </c>
      <c r="H7" s="16">
        <v>1</v>
      </c>
      <c r="I7" s="16">
        <v>1</v>
      </c>
      <c r="J7" s="16"/>
      <c r="K7" s="16"/>
      <c r="L7" s="16"/>
      <c r="M7" s="16">
        <v>1</v>
      </c>
      <c r="N7" s="16">
        <v>1</v>
      </c>
      <c r="O7" s="16"/>
      <c r="P7" s="16"/>
      <c r="Q7" s="16">
        <v>1</v>
      </c>
      <c r="R7" s="16">
        <v>1</v>
      </c>
      <c r="S7" s="16"/>
      <c r="T7" s="16">
        <v>1</v>
      </c>
      <c r="U7" s="16"/>
      <c r="V7" s="16"/>
      <c r="W7" s="16"/>
      <c r="X7" s="16"/>
      <c r="Y7" s="16"/>
      <c r="Z7" s="16"/>
      <c r="AA7" s="16"/>
      <c r="AB7" s="16"/>
      <c r="AC7" s="16"/>
      <c r="AD7" s="16">
        <v>1</v>
      </c>
      <c r="AE7" s="16">
        <v>1</v>
      </c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>
        <f>SUM(C7:BC7)</f>
        <v>11</v>
      </c>
    </row>
    <row r="8" spans="1:56" ht="12.75">
      <c r="A8" s="11" t="s">
        <v>63</v>
      </c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4"/>
    </row>
    <row r="9" spans="1:56" ht="12.75">
      <c r="A9" s="19" t="s">
        <v>64</v>
      </c>
      <c r="B9" s="19" t="s">
        <v>65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>
        <v>9</v>
      </c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>
        <v>8</v>
      </c>
      <c r="AM9" s="16">
        <v>8</v>
      </c>
      <c r="AN9" s="16">
        <v>8</v>
      </c>
      <c r="AO9" s="16">
        <v>5</v>
      </c>
      <c r="AP9" s="16">
        <v>8</v>
      </c>
      <c r="AQ9" s="16"/>
      <c r="AR9" s="16"/>
      <c r="AS9" s="16"/>
      <c r="AT9" s="16"/>
      <c r="AU9" s="16"/>
      <c r="AV9" s="16">
        <v>3</v>
      </c>
      <c r="AW9" s="16"/>
      <c r="AX9" s="16"/>
      <c r="AY9" s="16"/>
      <c r="AZ9" s="16"/>
      <c r="BA9" s="16">
        <v>16</v>
      </c>
      <c r="BB9" s="16">
        <v>13</v>
      </c>
      <c r="BC9" s="16"/>
      <c r="BD9" s="17">
        <f aca="true" t="shared" si="0" ref="BD9:BD20">SUM(C9:BC9)</f>
        <v>78</v>
      </c>
    </row>
    <row r="10" spans="1:56" ht="12.75">
      <c r="A10" s="19" t="s">
        <v>66</v>
      </c>
      <c r="B10" s="19" t="s">
        <v>67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>
        <v>6</v>
      </c>
      <c r="Q10" s="16"/>
      <c r="R10" s="16">
        <v>15</v>
      </c>
      <c r="S10" s="16"/>
      <c r="T10" s="16"/>
      <c r="U10" s="16">
        <v>11</v>
      </c>
      <c r="V10" s="16"/>
      <c r="W10" s="16"/>
      <c r="X10" s="16"/>
      <c r="Y10" s="16">
        <v>5</v>
      </c>
      <c r="Z10" s="16"/>
      <c r="AA10" s="16">
        <v>6</v>
      </c>
      <c r="AB10" s="16"/>
      <c r="AC10" s="16"/>
      <c r="AD10" s="16"/>
      <c r="AE10" s="16">
        <v>6</v>
      </c>
      <c r="AF10" s="16"/>
      <c r="AG10" s="16"/>
      <c r="AH10" s="16">
        <v>2</v>
      </c>
      <c r="AI10" s="16">
        <v>2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>
        <v>3</v>
      </c>
      <c r="AT10" s="16">
        <v>3</v>
      </c>
      <c r="AU10" s="16"/>
      <c r="AV10" s="16"/>
      <c r="AW10" s="16"/>
      <c r="AX10" s="16"/>
      <c r="AY10" s="16"/>
      <c r="AZ10" s="16"/>
      <c r="BA10" s="16"/>
      <c r="BB10" s="16"/>
      <c r="BC10" s="16">
        <v>13</v>
      </c>
      <c r="BD10" s="17">
        <f t="shared" si="0"/>
        <v>72</v>
      </c>
    </row>
    <row r="11" spans="1:56" ht="12.75">
      <c r="A11" s="19" t="s">
        <v>68</v>
      </c>
      <c r="B11" s="19" t="s">
        <v>67</v>
      </c>
      <c r="C11" s="16"/>
      <c r="D11" s="16"/>
      <c r="E11" s="16"/>
      <c r="F11" s="16"/>
      <c r="G11" s="16"/>
      <c r="H11" s="16"/>
      <c r="I11" s="16">
        <v>12</v>
      </c>
      <c r="J11" s="16"/>
      <c r="K11" s="16"/>
      <c r="L11" s="16"/>
      <c r="M11" s="16"/>
      <c r="N11" s="16"/>
      <c r="O11" s="16">
        <v>7</v>
      </c>
      <c r="P11" s="16"/>
      <c r="Q11" s="16"/>
      <c r="R11" s="16"/>
      <c r="S11" s="16"/>
      <c r="T11" s="16"/>
      <c r="U11" s="16"/>
      <c r="V11" s="16">
        <v>2</v>
      </c>
      <c r="W11" s="16">
        <v>2</v>
      </c>
      <c r="X11" s="16">
        <v>5</v>
      </c>
      <c r="Y11" s="16"/>
      <c r="Z11" s="16"/>
      <c r="AA11" s="16"/>
      <c r="AB11" s="16"/>
      <c r="AC11" s="16">
        <v>6</v>
      </c>
      <c r="AD11" s="16"/>
      <c r="AE11" s="16"/>
      <c r="AF11" s="16"/>
      <c r="AG11" s="16"/>
      <c r="AH11" s="16"/>
      <c r="AI11" s="16"/>
      <c r="AJ11" s="16">
        <v>9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>
        <v>3</v>
      </c>
      <c r="AV11" s="16"/>
      <c r="AW11" s="16">
        <v>12</v>
      </c>
      <c r="AX11" s="16"/>
      <c r="AY11" s="16">
        <v>14</v>
      </c>
      <c r="AZ11" s="16"/>
      <c r="BA11" s="16"/>
      <c r="BB11" s="16"/>
      <c r="BC11" s="16"/>
      <c r="BD11" s="17">
        <f t="shared" si="0"/>
        <v>72</v>
      </c>
    </row>
    <row r="12" spans="1:56" ht="12.75">
      <c r="A12" s="19" t="s">
        <v>69</v>
      </c>
      <c r="B12" s="19" t="s">
        <v>70</v>
      </c>
      <c r="C12" s="16"/>
      <c r="D12" s="16"/>
      <c r="E12" s="16"/>
      <c r="F12" s="16"/>
      <c r="G12" s="16">
        <v>7</v>
      </c>
      <c r="H12" s="16"/>
      <c r="I12" s="16"/>
      <c r="J12" s="16"/>
      <c r="K12" s="16"/>
      <c r="L12" s="16"/>
      <c r="M12" s="16">
        <v>10</v>
      </c>
      <c r="N12" s="16">
        <v>10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>
        <v>6</v>
      </c>
      <c r="AC12" s="16"/>
      <c r="AD12" s="16">
        <v>5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7">
        <f t="shared" si="0"/>
        <v>38</v>
      </c>
    </row>
    <row r="13" spans="1:56" ht="12.75">
      <c r="A13" s="19" t="s">
        <v>71</v>
      </c>
      <c r="B13" s="19" t="s">
        <v>65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6</v>
      </c>
      <c r="M13" s="16"/>
      <c r="N13" s="16"/>
      <c r="O13" s="16"/>
      <c r="P13" s="16"/>
      <c r="Q13" s="16">
        <v>23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7">
        <f t="shared" si="0"/>
        <v>29</v>
      </c>
    </row>
    <row r="14" spans="1:56" ht="12.75">
      <c r="A14" s="19" t="s">
        <v>72</v>
      </c>
      <c r="B14" s="19" t="s">
        <v>73</v>
      </c>
      <c r="C14" s="16"/>
      <c r="D14" s="16">
        <v>27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>
        <f t="shared" si="0"/>
        <v>27</v>
      </c>
    </row>
    <row r="15" spans="1:56" ht="12.75">
      <c r="A15" s="19" t="s">
        <v>74</v>
      </c>
      <c r="B15" s="19" t="s">
        <v>67</v>
      </c>
      <c r="C15" s="16">
        <v>12</v>
      </c>
      <c r="D15" s="16"/>
      <c r="E15" s="16">
        <v>5</v>
      </c>
      <c r="F15" s="16"/>
      <c r="G15" s="16"/>
      <c r="H15" s="16"/>
      <c r="I15" s="16"/>
      <c r="J15" s="16"/>
      <c r="K15" s="16">
        <v>6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>
        <f t="shared" si="0"/>
        <v>23</v>
      </c>
    </row>
    <row r="16" spans="1:56" ht="12.75">
      <c r="A16" s="19" t="s">
        <v>75</v>
      </c>
      <c r="B16" s="19" t="s">
        <v>76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>
        <v>16</v>
      </c>
      <c r="BA16" s="16"/>
      <c r="BB16" s="16"/>
      <c r="BC16" s="16"/>
      <c r="BD16" s="17">
        <f t="shared" si="0"/>
        <v>16</v>
      </c>
    </row>
    <row r="17" spans="1:56" ht="12.75">
      <c r="A17" s="19" t="s">
        <v>77</v>
      </c>
      <c r="B17" s="19" t="s">
        <v>70</v>
      </c>
      <c r="C17" s="16"/>
      <c r="D17" s="16"/>
      <c r="E17" s="16"/>
      <c r="F17" s="16"/>
      <c r="G17" s="16"/>
      <c r="H17" s="16">
        <v>12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>
        <f t="shared" si="0"/>
        <v>12</v>
      </c>
    </row>
    <row r="18" spans="1:56" ht="12.75">
      <c r="A18" s="19" t="s">
        <v>78</v>
      </c>
      <c r="B18" s="19" t="s">
        <v>79</v>
      </c>
      <c r="C18" s="16"/>
      <c r="D18" s="16"/>
      <c r="E18" s="16"/>
      <c r="F18" s="16">
        <v>12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>
        <f t="shared" si="0"/>
        <v>12</v>
      </c>
    </row>
    <row r="19" spans="1:56" ht="12.75">
      <c r="A19" s="19" t="s">
        <v>80</v>
      </c>
      <c r="B19" s="19" t="s">
        <v>67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>
        <v>12</v>
      </c>
      <c r="AY19" s="16"/>
      <c r="AZ19" s="16"/>
      <c r="BA19" s="16"/>
      <c r="BB19" s="16"/>
      <c r="BC19" s="16"/>
      <c r="BD19" s="17">
        <f t="shared" si="0"/>
        <v>12</v>
      </c>
    </row>
    <row r="20" spans="1:56" ht="12.75">
      <c r="A20" s="19" t="s">
        <v>81</v>
      </c>
      <c r="B20" s="19" t="s">
        <v>82</v>
      </c>
      <c r="C20" s="16"/>
      <c r="D20" s="16"/>
      <c r="E20" s="16"/>
      <c r="F20" s="16"/>
      <c r="G20" s="16"/>
      <c r="H20" s="16"/>
      <c r="I20" s="16"/>
      <c r="J20" s="16">
        <v>6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>
        <f t="shared" si="0"/>
        <v>6</v>
      </c>
    </row>
    <row r="21" spans="1:56" ht="12.75">
      <c r="A21" s="11" t="s">
        <v>83</v>
      </c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4"/>
    </row>
    <row r="22" spans="1:56" ht="12.75">
      <c r="A22" s="19" t="s">
        <v>84</v>
      </c>
      <c r="B22" s="19" t="s">
        <v>85</v>
      </c>
      <c r="C22" s="16">
        <v>2</v>
      </c>
      <c r="D22" s="16"/>
      <c r="E22" s="16"/>
      <c r="F22" s="16"/>
      <c r="G22" s="16"/>
      <c r="H22" s="16">
        <v>10</v>
      </c>
      <c r="I22" s="16">
        <v>10</v>
      </c>
      <c r="J22" s="16">
        <v>3</v>
      </c>
      <c r="K22" s="16">
        <v>3</v>
      </c>
      <c r="L22" s="16">
        <v>3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>
        <v>2</v>
      </c>
      <c r="Y22" s="16">
        <v>2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>
        <v>5</v>
      </c>
      <c r="AM22" s="16"/>
      <c r="AN22" s="16">
        <v>4</v>
      </c>
      <c r="AO22" s="16">
        <v>1</v>
      </c>
      <c r="AP22" s="16">
        <v>3</v>
      </c>
      <c r="AQ22" s="16"/>
      <c r="AR22" s="16"/>
      <c r="AS22" s="16"/>
      <c r="AT22" s="16"/>
      <c r="AU22" s="16"/>
      <c r="AV22" s="16">
        <v>2</v>
      </c>
      <c r="AW22" s="16">
        <v>15</v>
      </c>
      <c r="AX22" s="16"/>
      <c r="AY22" s="16">
        <v>5</v>
      </c>
      <c r="AZ22" s="16">
        <v>5</v>
      </c>
      <c r="BA22" s="16">
        <v>7</v>
      </c>
      <c r="BB22" s="16"/>
      <c r="BC22" s="16">
        <v>8</v>
      </c>
      <c r="BD22" s="17">
        <f aca="true" t="shared" si="1" ref="BD22:BD32">SUM(C22:BC22)</f>
        <v>90</v>
      </c>
    </row>
    <row r="23" spans="1:56" ht="12.75">
      <c r="A23" s="19" t="s">
        <v>86</v>
      </c>
      <c r="B23" s="19" t="s">
        <v>87</v>
      </c>
      <c r="C23" s="16"/>
      <c r="D23" s="16"/>
      <c r="E23" s="16"/>
      <c r="F23" s="16">
        <v>11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v>3</v>
      </c>
      <c r="AB23" s="16"/>
      <c r="AC23" s="16">
        <v>3</v>
      </c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>
        <v>8</v>
      </c>
      <c r="BC23" s="16"/>
      <c r="BD23" s="17">
        <f t="shared" si="1"/>
        <v>25</v>
      </c>
    </row>
    <row r="24" spans="1:56" ht="12.75">
      <c r="A24" s="19" t="s">
        <v>88</v>
      </c>
      <c r="B24" s="19" t="s">
        <v>89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>
        <v>5</v>
      </c>
      <c r="AN24" s="16"/>
      <c r="AO24" s="16"/>
      <c r="AP24" s="16"/>
      <c r="AQ24" s="16">
        <v>2</v>
      </c>
      <c r="AR24" s="16">
        <v>2</v>
      </c>
      <c r="AS24" s="16"/>
      <c r="AT24" s="16"/>
      <c r="AU24" s="16"/>
      <c r="AV24" s="16"/>
      <c r="AW24" s="16"/>
      <c r="AX24" s="16">
        <v>14</v>
      </c>
      <c r="AY24" s="16"/>
      <c r="AZ24" s="16"/>
      <c r="BA24" s="16"/>
      <c r="BB24" s="16"/>
      <c r="BC24" s="16"/>
      <c r="BD24" s="17">
        <f t="shared" si="1"/>
        <v>23</v>
      </c>
    </row>
    <row r="25" spans="1:56" ht="12.75">
      <c r="A25" s="19" t="s">
        <v>90</v>
      </c>
      <c r="B25" s="19" t="s">
        <v>87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4</v>
      </c>
      <c r="R25" s="16">
        <v>11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>
        <v>3</v>
      </c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7">
        <f t="shared" si="1"/>
        <v>18</v>
      </c>
    </row>
    <row r="26" spans="1:56" ht="12.75">
      <c r="A26" s="19" t="s">
        <v>91</v>
      </c>
      <c r="B26" s="19" t="s">
        <v>92</v>
      </c>
      <c r="C26" s="16"/>
      <c r="D26" s="16"/>
      <c r="E26" s="16"/>
      <c r="F26" s="16"/>
      <c r="G26" s="16">
        <v>10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>
        <v>4</v>
      </c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7">
        <f t="shared" si="1"/>
        <v>14</v>
      </c>
    </row>
    <row r="27" spans="1:56" ht="12.75">
      <c r="A27" s="19" t="s">
        <v>93</v>
      </c>
      <c r="B27" s="19" t="s">
        <v>94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>
        <v>6</v>
      </c>
      <c r="N27" s="16"/>
      <c r="O27" s="16"/>
      <c r="P27" s="16"/>
      <c r="Q27" s="16"/>
      <c r="R27" s="16"/>
      <c r="S27" s="16"/>
      <c r="T27" s="16"/>
      <c r="U27" s="16">
        <v>5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>
        <f t="shared" si="1"/>
        <v>11</v>
      </c>
    </row>
    <row r="28" spans="1:56" ht="12.75">
      <c r="A28" s="19" t="s">
        <v>95</v>
      </c>
      <c r="B28" s="19" t="s">
        <v>95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>
        <v>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7">
        <f t="shared" si="1"/>
        <v>5</v>
      </c>
    </row>
    <row r="29" spans="1:56" ht="12.75">
      <c r="A29" s="19" t="s">
        <v>96</v>
      </c>
      <c r="B29" s="19" t="s">
        <v>85</v>
      </c>
      <c r="C29" s="16"/>
      <c r="D29" s="16"/>
      <c r="E29" s="16">
        <v>4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7">
        <f t="shared" si="1"/>
        <v>4</v>
      </c>
    </row>
    <row r="30" spans="1:56" ht="12.75">
      <c r="A30" s="19" t="s">
        <v>97</v>
      </c>
      <c r="B30" s="19" t="s">
        <v>98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v>4</v>
      </c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7">
        <f t="shared" si="1"/>
        <v>4</v>
      </c>
    </row>
    <row r="31" spans="1:56" ht="12.75">
      <c r="A31" s="19" t="s">
        <v>99</v>
      </c>
      <c r="B31" s="19" t="s">
        <v>87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>
        <v>3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>
        <f t="shared" si="1"/>
        <v>3</v>
      </c>
    </row>
    <row r="32" spans="1:56" ht="12.75">
      <c r="A32" s="19" t="s">
        <v>100</v>
      </c>
      <c r="B32" s="19" t="s">
        <v>87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>
        <v>3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7">
        <f t="shared" si="1"/>
        <v>3</v>
      </c>
    </row>
    <row r="33" spans="1:56" ht="12.75">
      <c r="A33" s="11" t="s">
        <v>101</v>
      </c>
      <c r="B33" s="18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4"/>
    </row>
    <row r="34" spans="1:56" ht="12.75">
      <c r="A34" s="19" t="s">
        <v>102</v>
      </c>
      <c r="B34" s="19" t="s">
        <v>103</v>
      </c>
      <c r="C34" s="16"/>
      <c r="D34" s="16"/>
      <c r="E34" s="16"/>
      <c r="F34" s="16">
        <v>12</v>
      </c>
      <c r="G34" s="16">
        <v>11</v>
      </c>
      <c r="H34" s="16"/>
      <c r="I34" s="16"/>
      <c r="J34" s="16"/>
      <c r="K34" s="16"/>
      <c r="L34" s="16"/>
      <c r="M34" s="16"/>
      <c r="N34" s="16"/>
      <c r="O34" s="16"/>
      <c r="P34" s="16">
        <v>6</v>
      </c>
      <c r="Q34" s="16"/>
      <c r="R34" s="16">
        <v>8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>
        <v>6</v>
      </c>
      <c r="AE34" s="16"/>
      <c r="AF34" s="16"/>
      <c r="AG34" s="16"/>
      <c r="AH34" s="16">
        <v>3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>
        <f aca="true" t="shared" si="2" ref="BD34:BD44">SUM(C34:BC34)</f>
        <v>46</v>
      </c>
    </row>
    <row r="35" spans="1:56" ht="12.75">
      <c r="A35" s="19" t="s">
        <v>104</v>
      </c>
      <c r="B35" s="19" t="s">
        <v>105</v>
      </c>
      <c r="C35" s="16"/>
      <c r="D35" s="16"/>
      <c r="E35" s="16"/>
      <c r="F35" s="16"/>
      <c r="G35" s="16"/>
      <c r="H35" s="16">
        <v>9</v>
      </c>
      <c r="I35" s="16">
        <v>15</v>
      </c>
      <c r="J35" s="16"/>
      <c r="K35" s="16"/>
      <c r="L35" s="16"/>
      <c r="M35" s="16">
        <v>8</v>
      </c>
      <c r="N35" s="16">
        <v>6</v>
      </c>
      <c r="O35" s="16">
        <v>6</v>
      </c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7">
        <f t="shared" si="2"/>
        <v>44</v>
      </c>
    </row>
    <row r="36" spans="1:56" ht="12.75">
      <c r="A36" s="19" t="s">
        <v>106</v>
      </c>
      <c r="B36" s="19" t="s">
        <v>103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>
        <v>5</v>
      </c>
      <c r="R36" s="16"/>
      <c r="S36" s="16"/>
      <c r="T36" s="16">
        <v>2</v>
      </c>
      <c r="U36" s="16">
        <v>5</v>
      </c>
      <c r="V36" s="16"/>
      <c r="W36" s="16"/>
      <c r="X36" s="16"/>
      <c r="Y36" s="16"/>
      <c r="Z36" s="16"/>
      <c r="AA36" s="16">
        <v>5</v>
      </c>
      <c r="AB36" s="16"/>
      <c r="AC36" s="16">
        <v>4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>
        <v>1</v>
      </c>
      <c r="AT36" s="16">
        <v>1</v>
      </c>
      <c r="AU36" s="16"/>
      <c r="AV36" s="16"/>
      <c r="AW36" s="16"/>
      <c r="AX36" s="16"/>
      <c r="AY36" s="16"/>
      <c r="AZ36" s="16"/>
      <c r="BA36" s="16"/>
      <c r="BB36" s="16"/>
      <c r="BC36" s="16"/>
      <c r="BD36" s="17">
        <f t="shared" si="2"/>
        <v>23</v>
      </c>
    </row>
    <row r="37" spans="1:56" ht="12.75">
      <c r="A37" s="19" t="s">
        <v>107</v>
      </c>
      <c r="B37" s="19" t="s">
        <v>87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>
        <v>5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>
        <v>6</v>
      </c>
      <c r="AX37" s="16"/>
      <c r="AY37" s="16"/>
      <c r="AZ37" s="16"/>
      <c r="BA37" s="16"/>
      <c r="BB37" s="16">
        <v>3</v>
      </c>
      <c r="BC37" s="16">
        <v>3</v>
      </c>
      <c r="BD37" s="17">
        <f t="shared" si="2"/>
        <v>17</v>
      </c>
    </row>
    <row r="38" spans="1:56" ht="12.75">
      <c r="A38" s="19" t="s">
        <v>108</v>
      </c>
      <c r="B38" s="19" t="s">
        <v>87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>
        <v>2</v>
      </c>
      <c r="AK38" s="16"/>
      <c r="AL38" s="16"/>
      <c r="AM38" s="16">
        <v>4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>
        <v>6</v>
      </c>
      <c r="AY38" s="16"/>
      <c r="AZ38" s="16"/>
      <c r="BA38" s="16"/>
      <c r="BB38" s="16"/>
      <c r="BC38" s="16"/>
      <c r="BD38" s="17">
        <f t="shared" si="2"/>
        <v>12</v>
      </c>
    </row>
    <row r="39" spans="1:56" ht="12.75">
      <c r="A39" s="19" t="s">
        <v>109</v>
      </c>
      <c r="B39" s="19" t="s">
        <v>92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>
        <v>4</v>
      </c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7">
        <f t="shared" si="2"/>
        <v>4</v>
      </c>
    </row>
    <row r="40" spans="1:56" ht="12.75">
      <c r="A40" s="19" t="s">
        <v>110</v>
      </c>
      <c r="B40" s="19" t="s">
        <v>111</v>
      </c>
      <c r="C40" s="16"/>
      <c r="D40" s="16"/>
      <c r="E40" s="16">
        <v>3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7">
        <f t="shared" si="2"/>
        <v>3</v>
      </c>
    </row>
    <row r="41" spans="1:56" ht="12.75">
      <c r="A41" s="19" t="s">
        <v>112</v>
      </c>
      <c r="B41" s="19" t="s">
        <v>113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>
        <v>3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7">
        <f t="shared" si="2"/>
        <v>3</v>
      </c>
    </row>
    <row r="42" spans="1:56" ht="12.75">
      <c r="A42" s="19" t="s">
        <v>114</v>
      </c>
      <c r="B42" s="19" t="s">
        <v>115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>
        <v>2</v>
      </c>
      <c r="BB42" s="16"/>
      <c r="BC42" s="16"/>
      <c r="BD42" s="17">
        <f t="shared" si="2"/>
        <v>2</v>
      </c>
    </row>
    <row r="43" spans="1:56" ht="12.75">
      <c r="A43" s="19" t="s">
        <v>116</v>
      </c>
      <c r="B43" s="19" t="s">
        <v>94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>
        <v>2</v>
      </c>
      <c r="AV43" s="16"/>
      <c r="AW43" s="16"/>
      <c r="AX43" s="16"/>
      <c r="AY43" s="16"/>
      <c r="AZ43" s="16"/>
      <c r="BA43" s="16"/>
      <c r="BB43" s="16"/>
      <c r="BC43" s="16"/>
      <c r="BD43" s="17">
        <f t="shared" si="2"/>
        <v>2</v>
      </c>
    </row>
    <row r="44" spans="1:56" ht="12.75">
      <c r="A44" s="19" t="s">
        <v>117</v>
      </c>
      <c r="B44" s="19" t="s">
        <v>115</v>
      </c>
      <c r="C44" s="16">
        <v>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7">
        <f t="shared" si="2"/>
        <v>1</v>
      </c>
    </row>
    <row r="45" spans="1:56" ht="12.75">
      <c r="A45" s="11" t="s">
        <v>118</v>
      </c>
      <c r="B45" s="18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4"/>
    </row>
    <row r="46" spans="1:56" ht="12.75">
      <c r="A46" s="19" t="s">
        <v>119</v>
      </c>
      <c r="B46" s="19" t="s">
        <v>120</v>
      </c>
      <c r="C46" s="16">
        <v>1</v>
      </c>
      <c r="D46" s="16"/>
      <c r="E46" s="16">
        <v>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>
        <v>4</v>
      </c>
      <c r="R46" s="16"/>
      <c r="S46" s="16"/>
      <c r="T46" s="16">
        <v>1</v>
      </c>
      <c r="U46" s="16">
        <v>3</v>
      </c>
      <c r="V46" s="16"/>
      <c r="W46" s="16"/>
      <c r="X46" s="16">
        <v>1</v>
      </c>
      <c r="Y46" s="16">
        <v>1</v>
      </c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>
        <v>2</v>
      </c>
      <c r="AM46" s="16">
        <v>2</v>
      </c>
      <c r="AN46" s="16">
        <v>2</v>
      </c>
      <c r="AO46" s="16"/>
      <c r="AP46" s="16">
        <v>2</v>
      </c>
      <c r="AQ46" s="16"/>
      <c r="AR46" s="16"/>
      <c r="AS46" s="16"/>
      <c r="AT46" s="16"/>
      <c r="AU46" s="16"/>
      <c r="AV46" s="16"/>
      <c r="AW46" s="16"/>
      <c r="AX46" s="16"/>
      <c r="AY46" s="16">
        <v>1</v>
      </c>
      <c r="AZ46" s="16">
        <v>1</v>
      </c>
      <c r="BA46" s="16">
        <v>1</v>
      </c>
      <c r="BB46" s="16">
        <v>1</v>
      </c>
      <c r="BC46" s="16">
        <v>1</v>
      </c>
      <c r="BD46" s="17">
        <f aca="true" t="shared" si="3" ref="BD46:BD52">SUM(C46:BC46)</f>
        <v>25</v>
      </c>
    </row>
    <row r="47" spans="1:56" ht="12.75">
      <c r="A47" s="19" t="s">
        <v>121</v>
      </c>
      <c r="B47" s="19" t="s">
        <v>122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>
        <v>5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2</v>
      </c>
      <c r="AE47" s="16">
        <v>6</v>
      </c>
      <c r="AF47" s="16"/>
      <c r="AG47" s="16"/>
      <c r="AH47" s="16"/>
      <c r="AI47" s="16"/>
      <c r="AJ47" s="16"/>
      <c r="AK47" s="16">
        <v>1</v>
      </c>
      <c r="AL47" s="16"/>
      <c r="AM47" s="16"/>
      <c r="AN47" s="16"/>
      <c r="AO47" s="16">
        <v>1</v>
      </c>
      <c r="AP47" s="16"/>
      <c r="AQ47" s="16"/>
      <c r="AR47" s="16"/>
      <c r="AS47" s="16"/>
      <c r="AT47" s="16"/>
      <c r="AU47" s="16"/>
      <c r="AV47" s="16">
        <v>2</v>
      </c>
      <c r="AW47" s="16"/>
      <c r="AX47" s="16"/>
      <c r="AY47" s="16"/>
      <c r="AZ47" s="16"/>
      <c r="BA47" s="16"/>
      <c r="BB47" s="16"/>
      <c r="BC47" s="16"/>
      <c r="BD47" s="17">
        <f t="shared" si="3"/>
        <v>17</v>
      </c>
    </row>
    <row r="48" spans="1:56" ht="12.75">
      <c r="A48" s="19" t="s">
        <v>123</v>
      </c>
      <c r="B48" s="19" t="s">
        <v>124</v>
      </c>
      <c r="C48" s="16"/>
      <c r="D48" s="16"/>
      <c r="E48" s="16"/>
      <c r="F48" s="16"/>
      <c r="G48" s="16"/>
      <c r="H48" s="16"/>
      <c r="I48" s="16"/>
      <c r="J48" s="16">
        <v>3</v>
      </c>
      <c r="K48" s="16">
        <v>3</v>
      </c>
      <c r="L48" s="16"/>
      <c r="M48" s="16"/>
      <c r="N48" s="16"/>
      <c r="O48" s="16"/>
      <c r="P48" s="16"/>
      <c r="Q48" s="16"/>
      <c r="R48" s="16">
        <v>5</v>
      </c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7">
        <f t="shared" si="3"/>
        <v>11</v>
      </c>
    </row>
    <row r="49" spans="1:56" ht="12.75">
      <c r="A49" s="19" t="s">
        <v>125</v>
      </c>
      <c r="B49" s="19" t="s">
        <v>124</v>
      </c>
      <c r="C49" s="16"/>
      <c r="D49" s="16"/>
      <c r="E49" s="16"/>
      <c r="F49" s="16">
        <v>3</v>
      </c>
      <c r="G49" s="16"/>
      <c r="H49" s="16"/>
      <c r="I49" s="16">
        <v>3</v>
      </c>
      <c r="J49" s="16"/>
      <c r="K49" s="16"/>
      <c r="L49" s="16"/>
      <c r="M49" s="16">
        <v>5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7">
        <f t="shared" si="3"/>
        <v>11</v>
      </c>
    </row>
    <row r="50" spans="1:56" ht="12.75">
      <c r="A50" s="19" t="s">
        <v>126</v>
      </c>
      <c r="B50" s="19" t="s">
        <v>124</v>
      </c>
      <c r="C50" s="16"/>
      <c r="D50" s="16"/>
      <c r="E50" s="16"/>
      <c r="F50" s="16"/>
      <c r="G50" s="16"/>
      <c r="H50" s="16">
        <v>3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7">
        <f t="shared" si="3"/>
        <v>3</v>
      </c>
    </row>
    <row r="51" spans="1:56" ht="12.75">
      <c r="A51" s="19" t="s">
        <v>127</v>
      </c>
      <c r="B51" s="19" t="s">
        <v>122</v>
      </c>
      <c r="C51" s="16"/>
      <c r="D51" s="16"/>
      <c r="E51" s="16"/>
      <c r="F51" s="16"/>
      <c r="G51" s="16">
        <v>1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7">
        <f t="shared" si="3"/>
        <v>1</v>
      </c>
    </row>
    <row r="52" spans="1:56" ht="12.75">
      <c r="A52" s="19" t="s">
        <v>128</v>
      </c>
      <c r="B52" s="19" t="s">
        <v>129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>
        <v>1</v>
      </c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7">
        <f t="shared" si="3"/>
        <v>1</v>
      </c>
    </row>
    <row r="53" spans="1:56" ht="12.75">
      <c r="A53" s="11" t="s">
        <v>130</v>
      </c>
      <c r="B53" s="18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4"/>
    </row>
    <row r="54" spans="1:56" ht="12.75">
      <c r="A54" s="19" t="s">
        <v>131</v>
      </c>
      <c r="B54" s="19" t="s">
        <v>132</v>
      </c>
      <c r="C54" s="16">
        <v>1</v>
      </c>
      <c r="D54" s="16"/>
      <c r="E54" s="16">
        <v>1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>
        <v>1</v>
      </c>
      <c r="BB54" s="16">
        <v>1</v>
      </c>
      <c r="BC54" s="16"/>
      <c r="BD54" s="17">
        <f>SUM(C54:BC54)</f>
        <v>4</v>
      </c>
    </row>
    <row r="55" spans="1:56" ht="12.75">
      <c r="A55" s="19" t="s">
        <v>133</v>
      </c>
      <c r="B55" s="19" t="s">
        <v>134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v>1</v>
      </c>
      <c r="AB55" s="16">
        <v>1</v>
      </c>
      <c r="AC55" s="16"/>
      <c r="AD55" s="16"/>
      <c r="AE55" s="16"/>
      <c r="AF55" s="16"/>
      <c r="AG55" s="16"/>
      <c r="AH55" s="16">
        <v>1</v>
      </c>
      <c r="AI55" s="16">
        <v>1</v>
      </c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7">
        <f>SUM(C55:BC55)</f>
        <v>4</v>
      </c>
    </row>
    <row r="56" spans="1:56" ht="12.75">
      <c r="A56" s="11" t="s">
        <v>135</v>
      </c>
      <c r="B56" s="18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4"/>
    </row>
    <row r="57" spans="1:56" ht="12.75">
      <c r="A57" s="19" t="s">
        <v>136</v>
      </c>
      <c r="B57" s="19" t="s">
        <v>132</v>
      </c>
      <c r="C57" s="16">
        <v>2</v>
      </c>
      <c r="D57" s="16"/>
      <c r="E57" s="16">
        <v>2</v>
      </c>
      <c r="F57" s="16"/>
      <c r="G57" s="16"/>
      <c r="H57" s="16"/>
      <c r="I57" s="16"/>
      <c r="J57" s="16"/>
      <c r="K57" s="16">
        <v>1</v>
      </c>
      <c r="L57" s="16"/>
      <c r="M57" s="16"/>
      <c r="N57" s="16"/>
      <c r="O57" s="16"/>
      <c r="P57" s="16"/>
      <c r="Q57" s="16">
        <v>1</v>
      </c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7">
        <f>SUM(C57:BC57)</f>
        <v>6</v>
      </c>
    </row>
    <row r="58" spans="1:56" ht="12.75">
      <c r="A58" s="19" t="s">
        <v>137</v>
      </c>
      <c r="B58" s="19" t="s">
        <v>132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>
        <v>1</v>
      </c>
      <c r="AZ58" s="16">
        <v>1</v>
      </c>
      <c r="BA58" s="16"/>
      <c r="BB58" s="16">
        <v>1</v>
      </c>
      <c r="BC58" s="16"/>
      <c r="BD58" s="17">
        <f>SUM(C58:BC58)</f>
        <v>3</v>
      </c>
    </row>
    <row r="59" spans="1:56" ht="12.75">
      <c r="A59" s="19" t="s">
        <v>138</v>
      </c>
      <c r="B59" s="19" t="s">
        <v>132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>
        <v>2</v>
      </c>
      <c r="BB59" s="16"/>
      <c r="BC59" s="16"/>
      <c r="BD59" s="17">
        <f>SUM(C59:BC59)</f>
        <v>2</v>
      </c>
    </row>
    <row r="60" spans="1:56" ht="12.75">
      <c r="A60" s="19" t="s">
        <v>139</v>
      </c>
      <c r="B60" s="19" t="s">
        <v>140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>
        <v>1</v>
      </c>
      <c r="W60" s="16">
        <v>1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7">
        <f>SUM(C60:BC60)</f>
        <v>2</v>
      </c>
    </row>
    <row r="61" spans="1:56" ht="12.75">
      <c r="A61" s="19" t="s">
        <v>141</v>
      </c>
      <c r="B61" s="19" t="s">
        <v>140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>
        <v>1</v>
      </c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7">
        <f>SUM(C61:BC61)</f>
        <v>1</v>
      </c>
    </row>
    <row r="62" spans="1:56" ht="12.75">
      <c r="A62" s="18" t="s">
        <v>142</v>
      </c>
      <c r="B62" s="1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4"/>
    </row>
    <row r="63" spans="1:56" ht="12.75">
      <c r="A63" s="19" t="s">
        <v>143</v>
      </c>
      <c r="B63" s="19" t="s">
        <v>134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v>1</v>
      </c>
      <c r="AB63" s="16">
        <v>1</v>
      </c>
      <c r="AC63" s="16"/>
      <c r="AD63" s="16"/>
      <c r="AE63" s="16"/>
      <c r="AF63" s="16"/>
      <c r="AG63" s="16"/>
      <c r="AH63" s="16">
        <v>1</v>
      </c>
      <c r="AI63" s="16">
        <v>1</v>
      </c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7">
        <f>SUM(C63:BC63)</f>
        <v>4</v>
      </c>
    </row>
    <row r="64" spans="1:56" ht="12.75">
      <c r="A64" s="11" t="s">
        <v>144</v>
      </c>
      <c r="B64" s="1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4"/>
    </row>
    <row r="65" spans="1:56" ht="12.75">
      <c r="A65" s="19" t="s">
        <v>145</v>
      </c>
      <c r="B65" s="19" t="s">
        <v>146</v>
      </c>
      <c r="C65" s="16"/>
      <c r="D65" s="16"/>
      <c r="E65" s="16"/>
      <c r="F65" s="16"/>
      <c r="G65" s="16">
        <v>3</v>
      </c>
      <c r="H65" s="16"/>
      <c r="I65" s="16">
        <v>3</v>
      </c>
      <c r="J65" s="16"/>
      <c r="K65" s="16"/>
      <c r="L65" s="16"/>
      <c r="M65" s="16">
        <v>3</v>
      </c>
      <c r="N65" s="16">
        <v>3</v>
      </c>
      <c r="O65" s="16"/>
      <c r="P65" s="16"/>
      <c r="Q65" s="16">
        <v>3</v>
      </c>
      <c r="R65" s="16">
        <v>3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>
        <v>1</v>
      </c>
      <c r="AE65" s="16">
        <v>1</v>
      </c>
      <c r="AF65" s="16"/>
      <c r="AG65" s="16"/>
      <c r="AH65" s="16"/>
      <c r="AI65" s="16"/>
      <c r="AJ65" s="16">
        <v>2</v>
      </c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>
        <v>1</v>
      </c>
      <c r="AW65" s="16">
        <v>1</v>
      </c>
      <c r="AX65" s="16">
        <v>1</v>
      </c>
      <c r="AY65" s="16"/>
      <c r="AZ65" s="16"/>
      <c r="BA65" s="16"/>
      <c r="BB65" s="16"/>
      <c r="BC65" s="16"/>
      <c r="BD65" s="17">
        <f>SUM(C65:BC65)</f>
        <v>25</v>
      </c>
    </row>
    <row r="66" spans="1:56" ht="12.75">
      <c r="A66" s="19" t="s">
        <v>147</v>
      </c>
      <c r="B66" s="19" t="s">
        <v>148</v>
      </c>
      <c r="C66" s="16"/>
      <c r="D66" s="16"/>
      <c r="E66" s="16"/>
      <c r="F66" s="16">
        <v>2</v>
      </c>
      <c r="G66" s="16"/>
      <c r="H66" s="16">
        <v>2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2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7">
        <f>SUM(C66:BC66)</f>
        <v>6</v>
      </c>
    </row>
    <row r="67" spans="1:56" ht="12.75">
      <c r="A67" s="11" t="s">
        <v>149</v>
      </c>
      <c r="B67" s="18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4"/>
    </row>
    <row r="68" spans="1:56" ht="12.75">
      <c r="A68" s="19" t="s">
        <v>150</v>
      </c>
      <c r="B68" s="19" t="s">
        <v>151</v>
      </c>
      <c r="C68" s="16"/>
      <c r="D68" s="16"/>
      <c r="E68" s="16">
        <v>2</v>
      </c>
      <c r="F68" s="16"/>
      <c r="G68" s="16"/>
      <c r="H68" s="16"/>
      <c r="I68" s="16"/>
      <c r="J68" s="16"/>
      <c r="K68" s="16"/>
      <c r="L68" s="16"/>
      <c r="M68" s="16">
        <v>1</v>
      </c>
      <c r="N68" s="16">
        <v>1</v>
      </c>
      <c r="O68" s="16">
        <v>2</v>
      </c>
      <c r="P68" s="16">
        <v>2</v>
      </c>
      <c r="Q68" s="16">
        <v>3</v>
      </c>
      <c r="R68" s="16">
        <v>3</v>
      </c>
      <c r="S68" s="16"/>
      <c r="T68" s="16">
        <v>1</v>
      </c>
      <c r="U68" s="16">
        <v>1</v>
      </c>
      <c r="V68" s="16">
        <v>3</v>
      </c>
      <c r="W68" s="16">
        <v>3</v>
      </c>
      <c r="X68" s="16">
        <v>2</v>
      </c>
      <c r="Y68" s="16">
        <v>2</v>
      </c>
      <c r="Z68" s="16">
        <v>5</v>
      </c>
      <c r="AA68" s="16">
        <v>2</v>
      </c>
      <c r="AB68" s="16">
        <v>2</v>
      </c>
      <c r="AC68" s="16">
        <v>2</v>
      </c>
      <c r="AD68" s="16">
        <v>2</v>
      </c>
      <c r="AE68" s="16">
        <v>2</v>
      </c>
      <c r="AF68" s="16"/>
      <c r="AG68" s="16"/>
      <c r="AH68" s="16">
        <v>2</v>
      </c>
      <c r="AI68" s="16">
        <v>2</v>
      </c>
      <c r="AJ68" s="16">
        <v>2</v>
      </c>
      <c r="AK68" s="16"/>
      <c r="AL68" s="16">
        <v>2</v>
      </c>
      <c r="AM68" s="16">
        <v>2</v>
      </c>
      <c r="AN68" s="16">
        <v>2</v>
      </c>
      <c r="AO68" s="16"/>
      <c r="AP68" s="16">
        <v>2</v>
      </c>
      <c r="AQ68" s="16"/>
      <c r="AR68" s="16"/>
      <c r="AS68" s="16">
        <v>2</v>
      </c>
      <c r="AT68" s="16">
        <v>2</v>
      </c>
      <c r="AU68" s="16">
        <v>2</v>
      </c>
      <c r="AV68" s="16"/>
      <c r="AW68" s="16">
        <v>4</v>
      </c>
      <c r="AX68" s="16">
        <v>4</v>
      </c>
      <c r="AY68" s="16">
        <v>3</v>
      </c>
      <c r="AZ68" s="16">
        <v>2</v>
      </c>
      <c r="BA68" s="16">
        <v>3</v>
      </c>
      <c r="BB68" s="16">
        <v>2</v>
      </c>
      <c r="BC68" s="16">
        <v>2</v>
      </c>
      <c r="BD68" s="17">
        <f>SUM(C68:BC68)</f>
        <v>81</v>
      </c>
    </row>
    <row r="69" spans="1:56" ht="12.75">
      <c r="A69" s="19" t="s">
        <v>152</v>
      </c>
      <c r="B69" s="19" t="s">
        <v>140</v>
      </c>
      <c r="C69" s="16"/>
      <c r="D69" s="16"/>
      <c r="E69" s="16"/>
      <c r="F69" s="16">
        <v>1</v>
      </c>
      <c r="G69" s="16">
        <v>2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7">
        <f>SUM(C69:BC69)</f>
        <v>3</v>
      </c>
    </row>
    <row r="70" spans="1:56" ht="12.75">
      <c r="A70" s="19" t="s">
        <v>153</v>
      </c>
      <c r="B70" s="19" t="s">
        <v>151</v>
      </c>
      <c r="C70" s="16">
        <v>2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7">
        <f>SUM(C70:BC70)</f>
        <v>2</v>
      </c>
    </row>
    <row r="71" spans="1:56" ht="12.75">
      <c r="A71" s="19" t="s">
        <v>154</v>
      </c>
      <c r="B71" s="19" t="s">
        <v>140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>
        <v>2</v>
      </c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7">
        <f>SUM(C71:BC71)</f>
        <v>2</v>
      </c>
    </row>
    <row r="72" spans="1:56" ht="12.75">
      <c r="A72" s="11" t="s">
        <v>155</v>
      </c>
      <c r="B72" s="18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4"/>
    </row>
    <row r="73" spans="1:56" ht="12.75">
      <c r="A73" s="19" t="s">
        <v>156</v>
      </c>
      <c r="B73" s="19" t="s">
        <v>157</v>
      </c>
      <c r="C73" s="16"/>
      <c r="D73" s="16"/>
      <c r="E73" s="16"/>
      <c r="F73" s="16"/>
      <c r="G73" s="16"/>
      <c r="H73" s="16">
        <v>1</v>
      </c>
      <c r="I73" s="16">
        <v>2</v>
      </c>
      <c r="J73" s="16"/>
      <c r="K73" s="16"/>
      <c r="L73" s="16"/>
      <c r="M73" s="16"/>
      <c r="N73" s="16"/>
      <c r="O73" s="16"/>
      <c r="P73" s="16"/>
      <c r="Q73" s="16"/>
      <c r="R73" s="16">
        <v>4</v>
      </c>
      <c r="S73" s="16"/>
      <c r="T73" s="16"/>
      <c r="U73" s="16">
        <v>1</v>
      </c>
      <c r="V73" s="16"/>
      <c r="W73" s="16"/>
      <c r="X73" s="16"/>
      <c r="Y73" s="16"/>
      <c r="Z73" s="16"/>
      <c r="AA73" s="16"/>
      <c r="AB73" s="16"/>
      <c r="AC73" s="16"/>
      <c r="AD73" s="16">
        <v>2</v>
      </c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7">
        <f>SUM(C73:BC73)</f>
        <v>10</v>
      </c>
    </row>
    <row r="74" spans="1:56" ht="12.75">
      <c r="A74" s="19" t="s">
        <v>158</v>
      </c>
      <c r="B74" s="19" t="s">
        <v>113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>
        <v>4</v>
      </c>
      <c r="AY74" s="16"/>
      <c r="AZ74" s="16"/>
      <c r="BA74" s="16"/>
      <c r="BB74" s="16"/>
      <c r="BC74" s="16"/>
      <c r="BD74" s="17">
        <f>SUM(C74:BC74)</f>
        <v>4</v>
      </c>
    </row>
    <row r="75" spans="1:56" ht="12.75">
      <c r="A75" s="19" t="s">
        <v>159</v>
      </c>
      <c r="B75" s="19" t="s">
        <v>160</v>
      </c>
      <c r="C75" s="16"/>
      <c r="D75" s="16"/>
      <c r="E75" s="16"/>
      <c r="F75" s="16">
        <v>1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7">
        <f>SUM(C75:BC75)</f>
        <v>1</v>
      </c>
    </row>
    <row r="76" spans="1:56" ht="12.75">
      <c r="A76" s="18" t="s">
        <v>161</v>
      </c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14"/>
    </row>
    <row r="77" spans="1:56" ht="12.75">
      <c r="A77" s="19" t="s">
        <v>162</v>
      </c>
      <c r="B77" s="19" t="s">
        <v>103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>
        <v>1</v>
      </c>
      <c r="AT77" s="16">
        <v>1</v>
      </c>
      <c r="AU77" s="16"/>
      <c r="AV77" s="16"/>
      <c r="AW77" s="16"/>
      <c r="AX77" s="16"/>
      <c r="AY77" s="16"/>
      <c r="AZ77" s="16"/>
      <c r="BA77" s="16"/>
      <c r="BB77" s="16"/>
      <c r="BC77" s="16"/>
      <c r="BD77" s="17">
        <f>SUM(C77:BC77)</f>
        <v>2</v>
      </c>
    </row>
    <row r="78" spans="1:56" ht="12.75">
      <c r="A78" s="11" t="s">
        <v>163</v>
      </c>
      <c r="B78" s="18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4"/>
    </row>
    <row r="79" spans="1:56" ht="12.75">
      <c r="A79" s="19" t="s">
        <v>164</v>
      </c>
      <c r="B79" s="19" t="s">
        <v>103</v>
      </c>
      <c r="C79" s="16"/>
      <c r="D79" s="16"/>
      <c r="E79" s="16"/>
      <c r="F79" s="16">
        <v>2</v>
      </c>
      <c r="G79" s="16">
        <v>2</v>
      </c>
      <c r="H79" s="16">
        <v>2</v>
      </c>
      <c r="I79" s="16">
        <v>2</v>
      </c>
      <c r="J79" s="16"/>
      <c r="K79" s="16"/>
      <c r="L79" s="16"/>
      <c r="M79" s="16">
        <v>2</v>
      </c>
      <c r="N79" s="16">
        <v>2</v>
      </c>
      <c r="O79" s="16">
        <v>1</v>
      </c>
      <c r="P79" s="16">
        <v>1</v>
      </c>
      <c r="Q79" s="16">
        <v>1</v>
      </c>
      <c r="R79" s="16">
        <v>2</v>
      </c>
      <c r="S79" s="16"/>
      <c r="T79" s="16">
        <v>1</v>
      </c>
      <c r="U79" s="16"/>
      <c r="V79" s="16"/>
      <c r="W79" s="16"/>
      <c r="X79" s="16"/>
      <c r="Y79" s="16"/>
      <c r="Z79" s="16"/>
      <c r="AA79" s="16"/>
      <c r="AB79" s="16">
        <v>2</v>
      </c>
      <c r="AC79" s="16">
        <v>2</v>
      </c>
      <c r="AD79" s="16">
        <v>1</v>
      </c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7">
        <f>SUM(C79:BC79)</f>
        <v>23</v>
      </c>
    </row>
    <row r="80" spans="1:56" ht="12.75">
      <c r="A80" s="19" t="s">
        <v>165</v>
      </c>
      <c r="B80" s="19" t="s">
        <v>166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3</v>
      </c>
      <c r="AB80" s="16"/>
      <c r="AC80" s="16"/>
      <c r="AD80" s="16"/>
      <c r="AE80" s="16"/>
      <c r="AF80" s="16"/>
      <c r="AG80" s="16"/>
      <c r="AH80" s="16"/>
      <c r="AI80" s="16">
        <v>2</v>
      </c>
      <c r="AJ80" s="16"/>
      <c r="AK80" s="16"/>
      <c r="AL80" s="16"/>
      <c r="AM80" s="16"/>
      <c r="AN80" s="16"/>
      <c r="AO80" s="16"/>
      <c r="AP80" s="16"/>
      <c r="AQ80" s="16"/>
      <c r="AR80" s="16"/>
      <c r="AS80" s="16">
        <v>2</v>
      </c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7">
        <f>SUM(C80:BC80)</f>
        <v>7</v>
      </c>
    </row>
    <row r="81" spans="1:56" ht="12.75">
      <c r="A81" s="11" t="s">
        <v>167</v>
      </c>
      <c r="B81" s="18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4"/>
    </row>
    <row r="82" spans="1:56" ht="12.75">
      <c r="A82" s="19" t="s">
        <v>168</v>
      </c>
      <c r="B82" s="19" t="s">
        <v>169</v>
      </c>
      <c r="C82" s="16"/>
      <c r="D82" s="16"/>
      <c r="E82" s="16"/>
      <c r="F82" s="16"/>
      <c r="G82" s="16"/>
      <c r="H82" s="16"/>
      <c r="I82" s="16"/>
      <c r="J82" s="16">
        <v>6</v>
      </c>
      <c r="K82" s="16">
        <v>6</v>
      </c>
      <c r="L82" s="16">
        <v>6</v>
      </c>
      <c r="M82" s="16">
        <v>7</v>
      </c>
      <c r="N82" s="16"/>
      <c r="O82" s="16">
        <v>8</v>
      </c>
      <c r="P82" s="16"/>
      <c r="Q82" s="16"/>
      <c r="R82" s="16"/>
      <c r="S82" s="16"/>
      <c r="T82" s="16"/>
      <c r="U82" s="16"/>
      <c r="V82" s="16">
        <v>4</v>
      </c>
      <c r="W82" s="16">
        <v>4</v>
      </c>
      <c r="X82" s="16">
        <v>7</v>
      </c>
      <c r="Y82" s="16">
        <v>7</v>
      </c>
      <c r="Z82" s="16"/>
      <c r="AA82" s="16"/>
      <c r="AB82" s="16">
        <v>9</v>
      </c>
      <c r="AC82" s="16">
        <v>9</v>
      </c>
      <c r="AD82" s="16">
        <v>7</v>
      </c>
      <c r="AE82" s="16"/>
      <c r="AF82" s="16"/>
      <c r="AG82" s="16"/>
      <c r="AH82" s="16">
        <v>7</v>
      </c>
      <c r="AI82" s="16">
        <v>7</v>
      </c>
      <c r="AJ82" s="16"/>
      <c r="AK82" s="16"/>
      <c r="AL82" s="16">
        <v>4</v>
      </c>
      <c r="AM82" s="16"/>
      <c r="AN82" s="16">
        <v>6</v>
      </c>
      <c r="AO82" s="16">
        <v>4</v>
      </c>
      <c r="AP82" s="16"/>
      <c r="AQ82" s="16">
        <v>3</v>
      </c>
      <c r="AR82" s="16">
        <v>3</v>
      </c>
      <c r="AS82" s="16">
        <v>3</v>
      </c>
      <c r="AT82" s="16">
        <v>3</v>
      </c>
      <c r="AU82" s="16">
        <v>2</v>
      </c>
      <c r="AV82" s="16">
        <v>3</v>
      </c>
      <c r="AW82" s="16"/>
      <c r="AX82" s="16"/>
      <c r="AY82" s="16"/>
      <c r="AZ82" s="16"/>
      <c r="BA82" s="16">
        <v>3</v>
      </c>
      <c r="BB82" s="16">
        <v>3</v>
      </c>
      <c r="BC82" s="16">
        <v>1</v>
      </c>
      <c r="BD82" s="17">
        <f aca="true" t="shared" si="4" ref="BD82:BD91">SUM(C82:BC82)</f>
        <v>132</v>
      </c>
    </row>
    <row r="83" spans="1:56" ht="12.75">
      <c r="A83" s="19" t="s">
        <v>170</v>
      </c>
      <c r="B83" s="19" t="s">
        <v>171</v>
      </c>
      <c r="C83" s="16"/>
      <c r="D83" s="16"/>
      <c r="E83" s="16"/>
      <c r="F83" s="16"/>
      <c r="G83" s="16"/>
      <c r="H83" s="16">
        <v>7</v>
      </c>
      <c r="I83" s="16">
        <v>6</v>
      </c>
      <c r="J83" s="16"/>
      <c r="K83" s="16"/>
      <c r="L83" s="16"/>
      <c r="M83" s="16"/>
      <c r="N83" s="16"/>
      <c r="O83" s="16"/>
      <c r="P83" s="16">
        <v>9</v>
      </c>
      <c r="Q83" s="16">
        <v>3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7">
        <f t="shared" si="4"/>
        <v>25</v>
      </c>
    </row>
    <row r="84" spans="1:56" ht="12.75">
      <c r="A84" s="19" t="s">
        <v>172</v>
      </c>
      <c r="B84" s="19" t="s">
        <v>171</v>
      </c>
      <c r="C84" s="16"/>
      <c r="D84" s="16"/>
      <c r="E84" s="16"/>
      <c r="F84" s="16"/>
      <c r="G84" s="16">
        <v>2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>
        <v>5</v>
      </c>
      <c r="AF84" s="16"/>
      <c r="AG84" s="16"/>
      <c r="AH84" s="16"/>
      <c r="AI84" s="16"/>
      <c r="AJ84" s="16">
        <v>2</v>
      </c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>
        <v>7</v>
      </c>
      <c r="AX84" s="16">
        <v>8</v>
      </c>
      <c r="AY84" s="16"/>
      <c r="AZ84" s="16"/>
      <c r="BA84" s="16"/>
      <c r="BB84" s="16"/>
      <c r="BC84" s="16"/>
      <c r="BD84" s="17">
        <f t="shared" si="4"/>
        <v>24</v>
      </c>
    </row>
    <row r="85" spans="1:56" ht="12.75">
      <c r="A85" s="19" t="s">
        <v>173</v>
      </c>
      <c r="B85" s="19" t="s">
        <v>169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>
        <v>8</v>
      </c>
      <c r="O85" s="16"/>
      <c r="P85" s="16"/>
      <c r="Q85" s="16"/>
      <c r="R85" s="16"/>
      <c r="S85" s="16"/>
      <c r="T85" s="16"/>
      <c r="U85" s="16">
        <v>8</v>
      </c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>
        <v>8</v>
      </c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7">
        <f t="shared" si="4"/>
        <v>24</v>
      </c>
    </row>
    <row r="86" spans="1:56" ht="12.75">
      <c r="A86" s="19" t="s">
        <v>174</v>
      </c>
      <c r="B86" s="19" t="s">
        <v>169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>
        <v>10</v>
      </c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>
        <v>5</v>
      </c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7">
        <f t="shared" si="4"/>
        <v>15</v>
      </c>
    </row>
    <row r="87" spans="1:56" ht="12.75">
      <c r="A87" s="19" t="s">
        <v>175</v>
      </c>
      <c r="B87" s="19" t="s">
        <v>169</v>
      </c>
      <c r="C87" s="16"/>
      <c r="D87" s="16"/>
      <c r="E87" s="16"/>
      <c r="F87" s="16">
        <v>8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7">
        <f t="shared" si="4"/>
        <v>8</v>
      </c>
    </row>
    <row r="88" spans="1:56" ht="12.75">
      <c r="A88" s="19" t="s">
        <v>176</v>
      </c>
      <c r="B88" s="19" t="s">
        <v>169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>
        <v>8</v>
      </c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7">
        <f t="shared" si="4"/>
        <v>8</v>
      </c>
    </row>
    <row r="89" spans="1:56" ht="12.75">
      <c r="A89" s="19" t="s">
        <v>177</v>
      </c>
      <c r="B89" s="19" t="s">
        <v>171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>
        <v>5</v>
      </c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7">
        <f t="shared" si="4"/>
        <v>5</v>
      </c>
    </row>
    <row r="90" spans="1:56" ht="12.75">
      <c r="A90" s="19" t="s">
        <v>178</v>
      </c>
      <c r="B90" s="19" t="s">
        <v>179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>
        <v>1</v>
      </c>
      <c r="AG90" s="16">
        <v>1</v>
      </c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7">
        <f t="shared" si="4"/>
        <v>2</v>
      </c>
    </row>
    <row r="91" spans="1:56" ht="12.75">
      <c r="A91" s="19" t="s">
        <v>180</v>
      </c>
      <c r="B91" s="19" t="s">
        <v>132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>
        <v>1</v>
      </c>
      <c r="BA91" s="16"/>
      <c r="BB91" s="16"/>
      <c r="BC91" s="16"/>
      <c r="BD91" s="17">
        <f t="shared" si="4"/>
        <v>1</v>
      </c>
    </row>
    <row r="92" spans="1:56" ht="12.75">
      <c r="A92" s="11" t="s">
        <v>181</v>
      </c>
      <c r="B92" s="18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4"/>
    </row>
    <row r="93" spans="1:56" ht="12.75">
      <c r="A93" s="19" t="s">
        <v>182</v>
      </c>
      <c r="B93" s="19" t="s">
        <v>183</v>
      </c>
      <c r="C93" s="16">
        <v>3</v>
      </c>
      <c r="D93" s="16"/>
      <c r="E93" s="16">
        <v>3</v>
      </c>
      <c r="F93" s="16"/>
      <c r="G93" s="16"/>
      <c r="H93" s="16"/>
      <c r="I93" s="16"/>
      <c r="J93" s="16">
        <v>2</v>
      </c>
      <c r="K93" s="16">
        <v>2</v>
      </c>
      <c r="L93" s="16">
        <v>2</v>
      </c>
      <c r="M93" s="16"/>
      <c r="N93" s="16"/>
      <c r="O93" s="16"/>
      <c r="P93" s="16"/>
      <c r="Q93" s="16">
        <v>6</v>
      </c>
      <c r="R93" s="16">
        <v>6</v>
      </c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>
        <v>1</v>
      </c>
      <c r="AM93" s="16">
        <v>1</v>
      </c>
      <c r="AN93" s="16">
        <v>1</v>
      </c>
      <c r="AO93" s="16"/>
      <c r="AP93" s="16">
        <v>1</v>
      </c>
      <c r="AQ93" s="16"/>
      <c r="AR93" s="16"/>
      <c r="AS93" s="16"/>
      <c r="AT93" s="16"/>
      <c r="AU93" s="16"/>
      <c r="AV93" s="16"/>
      <c r="AW93" s="16"/>
      <c r="AX93" s="16"/>
      <c r="AY93" s="16"/>
      <c r="AZ93" s="16">
        <v>3</v>
      </c>
      <c r="BA93" s="16"/>
      <c r="BB93" s="16">
        <v>4</v>
      </c>
      <c r="BC93" s="16">
        <v>3</v>
      </c>
      <c r="BD93" s="17">
        <f aca="true" t="shared" si="5" ref="BD93:BD100">SUM(C93:BC93)</f>
        <v>38</v>
      </c>
    </row>
    <row r="94" spans="1:56" ht="12.75">
      <c r="A94" s="19" t="s">
        <v>184</v>
      </c>
      <c r="B94" s="19" t="s">
        <v>185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>
        <v>3</v>
      </c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>
        <v>1</v>
      </c>
      <c r="AZ94" s="16"/>
      <c r="BA94" s="16">
        <v>4</v>
      </c>
      <c r="BB94" s="16"/>
      <c r="BC94" s="16"/>
      <c r="BD94" s="17">
        <f t="shared" si="5"/>
        <v>8</v>
      </c>
    </row>
    <row r="95" spans="1:56" ht="12.75">
      <c r="A95" s="19" t="s">
        <v>186</v>
      </c>
      <c r="B95" s="19" t="s">
        <v>187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>
        <v>2</v>
      </c>
      <c r="W95" s="16">
        <v>2</v>
      </c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>
        <v>1</v>
      </c>
      <c r="AR95" s="16">
        <v>1</v>
      </c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7">
        <f t="shared" si="5"/>
        <v>6</v>
      </c>
    </row>
    <row r="96" spans="1:56" ht="12.75">
      <c r="A96" s="19" t="s">
        <v>188</v>
      </c>
      <c r="B96" s="19" t="s">
        <v>189</v>
      </c>
      <c r="C96" s="16"/>
      <c r="D96" s="16"/>
      <c r="E96" s="16"/>
      <c r="F96" s="16"/>
      <c r="G96" s="16"/>
      <c r="H96" s="16">
        <v>3</v>
      </c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>
        <v>3</v>
      </c>
      <c r="AX96" s="16"/>
      <c r="AY96" s="16"/>
      <c r="AZ96" s="16"/>
      <c r="BA96" s="16"/>
      <c r="BB96" s="16"/>
      <c r="BC96" s="16"/>
      <c r="BD96" s="17">
        <f t="shared" si="5"/>
        <v>6</v>
      </c>
    </row>
    <row r="97" spans="1:56" ht="12.75">
      <c r="A97" s="19" t="s">
        <v>190</v>
      </c>
      <c r="B97" s="19" t="s">
        <v>185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>
        <v>3</v>
      </c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7">
        <f t="shared" si="5"/>
        <v>3</v>
      </c>
    </row>
    <row r="98" spans="1:56" ht="12.75">
      <c r="A98" s="19" t="s">
        <v>191</v>
      </c>
      <c r="B98" s="19" t="s">
        <v>189</v>
      </c>
      <c r="C98" s="16"/>
      <c r="D98" s="16"/>
      <c r="E98" s="16"/>
      <c r="F98" s="16"/>
      <c r="G98" s="16"/>
      <c r="H98" s="16"/>
      <c r="I98" s="16">
        <v>3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7">
        <f t="shared" si="5"/>
        <v>3</v>
      </c>
    </row>
    <row r="99" spans="1:56" ht="12.75">
      <c r="A99" s="19" t="s">
        <v>192</v>
      </c>
      <c r="B99" s="19" t="s">
        <v>189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>
        <v>3</v>
      </c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7">
        <f t="shared" si="5"/>
        <v>3</v>
      </c>
    </row>
    <row r="100" spans="1:56" ht="12.75">
      <c r="A100" s="19" t="s">
        <v>193</v>
      </c>
      <c r="B100" s="19" t="s">
        <v>194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>
        <v>1</v>
      </c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7">
        <f t="shared" si="5"/>
        <v>1</v>
      </c>
    </row>
    <row r="101" spans="1:56" ht="12.75">
      <c r="A101" s="11" t="s">
        <v>195</v>
      </c>
      <c r="B101" s="18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4"/>
    </row>
    <row r="102" spans="1:56" ht="12.75">
      <c r="A102" s="19" t="s">
        <v>196</v>
      </c>
      <c r="B102" s="19" t="s">
        <v>197</v>
      </c>
      <c r="C102" s="16"/>
      <c r="D102" s="16"/>
      <c r="E102" s="16"/>
      <c r="F102" s="16"/>
      <c r="G102" s="16">
        <v>5</v>
      </c>
      <c r="H102" s="16">
        <v>7</v>
      </c>
      <c r="I102" s="16">
        <v>8</v>
      </c>
      <c r="J102" s="16">
        <v>3</v>
      </c>
      <c r="K102" s="16">
        <v>3</v>
      </c>
      <c r="L102" s="16">
        <v>3</v>
      </c>
      <c r="M102" s="16"/>
      <c r="N102" s="16">
        <v>5</v>
      </c>
      <c r="O102" s="16"/>
      <c r="P102" s="16">
        <v>8</v>
      </c>
      <c r="Q102" s="16">
        <v>6</v>
      </c>
      <c r="R102" s="16"/>
      <c r="S102" s="16"/>
      <c r="T102" s="16"/>
      <c r="U102" s="16">
        <v>5</v>
      </c>
      <c r="V102" s="16">
        <v>1</v>
      </c>
      <c r="W102" s="16">
        <v>1</v>
      </c>
      <c r="X102" s="16">
        <v>2</v>
      </c>
      <c r="Y102" s="16">
        <v>2</v>
      </c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>
        <v>5</v>
      </c>
      <c r="AK102" s="16">
        <v>4</v>
      </c>
      <c r="AL102" s="16">
        <v>4</v>
      </c>
      <c r="AM102" s="16">
        <v>4</v>
      </c>
      <c r="AN102" s="16"/>
      <c r="AO102" s="16">
        <v>1</v>
      </c>
      <c r="AP102" s="16"/>
      <c r="AQ102" s="16"/>
      <c r="AR102" s="16">
        <v>2</v>
      </c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7">
        <f aca="true" t="shared" si="6" ref="BD102:BD111">SUM(C102:BC102)</f>
        <v>79</v>
      </c>
    </row>
    <row r="103" spans="1:56" ht="12.75">
      <c r="A103" s="19" t="s">
        <v>198</v>
      </c>
      <c r="B103" s="19" t="s">
        <v>199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>
        <v>6</v>
      </c>
      <c r="N103" s="16"/>
      <c r="O103" s="16">
        <v>8</v>
      </c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>
        <v>3</v>
      </c>
      <c r="AB103" s="16"/>
      <c r="AC103" s="16">
        <v>3</v>
      </c>
      <c r="AD103" s="16"/>
      <c r="AE103" s="16"/>
      <c r="AF103" s="16"/>
      <c r="AG103" s="16"/>
      <c r="AH103" s="16">
        <v>3</v>
      </c>
      <c r="AI103" s="16">
        <v>3</v>
      </c>
      <c r="AJ103" s="16"/>
      <c r="AK103" s="16"/>
      <c r="AL103" s="16"/>
      <c r="AM103" s="16"/>
      <c r="AN103" s="16"/>
      <c r="AO103" s="16"/>
      <c r="AP103" s="16"/>
      <c r="AQ103" s="16"/>
      <c r="AR103" s="16"/>
      <c r="AS103" s="16">
        <v>1</v>
      </c>
      <c r="AT103" s="16">
        <v>1</v>
      </c>
      <c r="AU103" s="16"/>
      <c r="AV103" s="16"/>
      <c r="AW103" s="16"/>
      <c r="AX103" s="16"/>
      <c r="AY103" s="16"/>
      <c r="AZ103" s="16"/>
      <c r="BA103" s="16"/>
      <c r="BB103" s="16"/>
      <c r="BC103" s="16"/>
      <c r="BD103" s="17">
        <f t="shared" si="6"/>
        <v>28</v>
      </c>
    </row>
    <row r="104" spans="1:56" ht="12.75">
      <c r="A104" s="19" t="s">
        <v>200</v>
      </c>
      <c r="B104" s="19" t="s">
        <v>201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>
        <v>13</v>
      </c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>
        <v>5</v>
      </c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>
        <v>6</v>
      </c>
      <c r="AX104" s="16"/>
      <c r="AY104" s="16"/>
      <c r="AZ104" s="16"/>
      <c r="BA104" s="16"/>
      <c r="BB104" s="16"/>
      <c r="BC104" s="16"/>
      <c r="BD104" s="17">
        <f t="shared" si="6"/>
        <v>24</v>
      </c>
    </row>
    <row r="105" spans="1:56" ht="12.75">
      <c r="A105" s="19" t="s">
        <v>202</v>
      </c>
      <c r="B105" s="19" t="s">
        <v>203</v>
      </c>
      <c r="C105" s="16"/>
      <c r="D105" s="16"/>
      <c r="E105" s="16"/>
      <c r="F105" s="16">
        <v>3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>
        <v>7</v>
      </c>
      <c r="AF105" s="16"/>
      <c r="AG105" s="16"/>
      <c r="AH105" s="16"/>
      <c r="AI105" s="16"/>
      <c r="AJ105" s="16"/>
      <c r="AK105" s="16"/>
      <c r="AL105" s="16"/>
      <c r="AM105" s="16"/>
      <c r="AN105" s="16">
        <v>4</v>
      </c>
      <c r="AO105" s="16"/>
      <c r="AP105" s="16">
        <v>4</v>
      </c>
      <c r="AQ105" s="16"/>
      <c r="AR105" s="16"/>
      <c r="AS105" s="16"/>
      <c r="AT105" s="16"/>
      <c r="AU105" s="16"/>
      <c r="AV105" s="16">
        <v>2</v>
      </c>
      <c r="AW105" s="16"/>
      <c r="AX105" s="16"/>
      <c r="AY105" s="16"/>
      <c r="AZ105" s="16"/>
      <c r="BA105" s="16"/>
      <c r="BB105" s="16"/>
      <c r="BC105" s="16"/>
      <c r="BD105" s="17">
        <f t="shared" si="6"/>
        <v>20</v>
      </c>
    </row>
    <row r="106" spans="1:56" ht="12.75">
      <c r="A106" s="19" t="s">
        <v>204</v>
      </c>
      <c r="B106" s="19" t="s">
        <v>205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>
        <v>5</v>
      </c>
      <c r="BA106" s="16">
        <v>5</v>
      </c>
      <c r="BB106" s="16">
        <v>4</v>
      </c>
      <c r="BC106" s="16">
        <v>5</v>
      </c>
      <c r="BD106" s="17">
        <f t="shared" si="6"/>
        <v>19</v>
      </c>
    </row>
    <row r="107" spans="1:56" ht="12.75">
      <c r="A107" s="19" t="s">
        <v>206</v>
      </c>
      <c r="B107" s="19" t="s">
        <v>205</v>
      </c>
      <c r="C107" s="16">
        <v>5</v>
      </c>
      <c r="D107" s="16"/>
      <c r="E107" s="16">
        <v>5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7">
        <f t="shared" si="6"/>
        <v>10</v>
      </c>
    </row>
    <row r="108" spans="1:56" ht="12.75">
      <c r="A108" s="19" t="s">
        <v>207</v>
      </c>
      <c r="B108" s="19" t="s">
        <v>205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>
        <v>6</v>
      </c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7">
        <f t="shared" si="6"/>
        <v>6</v>
      </c>
    </row>
    <row r="109" spans="1:56" ht="12.75">
      <c r="A109" s="19" t="s">
        <v>208</v>
      </c>
      <c r="B109" s="19" t="s">
        <v>201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>
        <v>5</v>
      </c>
      <c r="AY109" s="16"/>
      <c r="AZ109" s="16"/>
      <c r="BA109" s="16"/>
      <c r="BB109" s="16"/>
      <c r="BC109" s="16"/>
      <c r="BD109" s="17">
        <f t="shared" si="6"/>
        <v>5</v>
      </c>
    </row>
    <row r="110" spans="1:56" ht="12.75">
      <c r="A110" s="19" t="s">
        <v>209</v>
      </c>
      <c r="B110" s="19" t="s">
        <v>210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>
        <v>3</v>
      </c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>
        <v>2</v>
      </c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7">
        <f t="shared" si="6"/>
        <v>5</v>
      </c>
    </row>
    <row r="111" spans="1:56" ht="12.75">
      <c r="A111" s="19" t="s">
        <v>211</v>
      </c>
      <c r="B111" s="19" t="s">
        <v>205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>
        <v>4</v>
      </c>
      <c r="AZ111" s="16"/>
      <c r="BA111" s="16"/>
      <c r="BB111" s="16"/>
      <c r="BC111" s="16"/>
      <c r="BD111" s="17">
        <f t="shared" si="6"/>
        <v>4</v>
      </c>
    </row>
    <row r="112" spans="1:56" ht="12.75">
      <c r="A112" s="11" t="s">
        <v>212</v>
      </c>
      <c r="B112" s="1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4"/>
    </row>
    <row r="113" spans="1:56" ht="12.75">
      <c r="A113" s="19" t="s">
        <v>213</v>
      </c>
      <c r="B113" s="19" t="s">
        <v>214</v>
      </c>
      <c r="C113" s="16"/>
      <c r="D113" s="16"/>
      <c r="E113" s="16"/>
      <c r="F113" s="16"/>
      <c r="G113" s="16"/>
      <c r="H113" s="16"/>
      <c r="I113" s="16"/>
      <c r="J113" s="16">
        <v>3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>
        <v>3</v>
      </c>
      <c r="W113" s="16"/>
      <c r="X113" s="16"/>
      <c r="Y113" s="16">
        <v>2</v>
      </c>
      <c r="Z113" s="16"/>
      <c r="AA113" s="16">
        <v>4</v>
      </c>
      <c r="AB113" s="16">
        <v>4</v>
      </c>
      <c r="AC113" s="16"/>
      <c r="AD113" s="16"/>
      <c r="AE113" s="16">
        <v>2</v>
      </c>
      <c r="AF113" s="16"/>
      <c r="AG113" s="16"/>
      <c r="AH113" s="16">
        <v>4</v>
      </c>
      <c r="AI113" s="16">
        <v>4</v>
      </c>
      <c r="AJ113" s="16">
        <v>3</v>
      </c>
      <c r="AK113" s="16">
        <v>2</v>
      </c>
      <c r="AL113" s="16">
        <v>4</v>
      </c>
      <c r="AM113" s="16"/>
      <c r="AN113" s="16"/>
      <c r="AO113" s="16">
        <v>3</v>
      </c>
      <c r="AP113" s="16">
        <v>4</v>
      </c>
      <c r="AQ113" s="16">
        <v>2</v>
      </c>
      <c r="AR113" s="16">
        <v>2</v>
      </c>
      <c r="AS113" s="16">
        <v>2</v>
      </c>
      <c r="AT113" s="16"/>
      <c r="AU113" s="16">
        <v>4</v>
      </c>
      <c r="AV113" s="16">
        <v>2</v>
      </c>
      <c r="AW113" s="16">
        <v>6</v>
      </c>
      <c r="AX113" s="16"/>
      <c r="AY113" s="16">
        <v>5</v>
      </c>
      <c r="AZ113" s="16">
        <v>6</v>
      </c>
      <c r="BA113" s="16">
        <v>9</v>
      </c>
      <c r="BB113" s="16">
        <v>9</v>
      </c>
      <c r="BC113" s="16">
        <v>10</v>
      </c>
      <c r="BD113" s="17">
        <f>SUM(C113:BC113)</f>
        <v>99</v>
      </c>
    </row>
    <row r="114" spans="1:56" ht="12.75">
      <c r="A114" s="19" t="s">
        <v>215</v>
      </c>
      <c r="B114" s="19" t="s">
        <v>216</v>
      </c>
      <c r="C114" s="16"/>
      <c r="D114" s="16"/>
      <c r="E114" s="16"/>
      <c r="F114" s="16"/>
      <c r="G114" s="16"/>
      <c r="H114" s="16">
        <v>7</v>
      </c>
      <c r="I114" s="16"/>
      <c r="J114" s="16"/>
      <c r="K114" s="16"/>
      <c r="L114" s="16"/>
      <c r="M114" s="16"/>
      <c r="N114" s="16"/>
      <c r="O114" s="16">
        <v>3</v>
      </c>
      <c r="P114" s="16">
        <v>3</v>
      </c>
      <c r="Q114" s="16"/>
      <c r="R114" s="16">
        <v>6</v>
      </c>
      <c r="S114" s="16"/>
      <c r="T114" s="16">
        <v>3</v>
      </c>
      <c r="U114" s="16">
        <v>5</v>
      </c>
      <c r="V114" s="16"/>
      <c r="W114" s="16"/>
      <c r="X114" s="16"/>
      <c r="Y114" s="16"/>
      <c r="Z114" s="16"/>
      <c r="AA114" s="16"/>
      <c r="AB114" s="16"/>
      <c r="AC114" s="16">
        <v>4</v>
      </c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>
        <v>4</v>
      </c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7">
        <f>SUM(C114:BC114)</f>
        <v>35</v>
      </c>
    </row>
    <row r="115" spans="1:56" ht="12.75">
      <c r="A115" s="19" t="s">
        <v>217</v>
      </c>
      <c r="B115" s="19" t="s">
        <v>214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>
        <v>6</v>
      </c>
      <c r="R115" s="16"/>
      <c r="S115" s="16"/>
      <c r="T115" s="16"/>
      <c r="U115" s="16"/>
      <c r="V115" s="16"/>
      <c r="W115" s="16">
        <v>3</v>
      </c>
      <c r="X115" s="16">
        <v>2</v>
      </c>
      <c r="Y115" s="16"/>
      <c r="Z115" s="16"/>
      <c r="AA115" s="16"/>
      <c r="AB115" s="16"/>
      <c r="AC115" s="16"/>
      <c r="AD115" s="16">
        <v>4</v>
      </c>
      <c r="AE115" s="16"/>
      <c r="AF115" s="16"/>
      <c r="AG115" s="16"/>
      <c r="AH115" s="16"/>
      <c r="AI115" s="16"/>
      <c r="AJ115" s="16"/>
      <c r="AK115" s="16"/>
      <c r="AL115" s="16"/>
      <c r="AM115" s="16">
        <v>4</v>
      </c>
      <c r="AN115" s="16"/>
      <c r="AO115" s="16"/>
      <c r="AP115" s="16"/>
      <c r="AQ115" s="16"/>
      <c r="AR115" s="16"/>
      <c r="AS115" s="16"/>
      <c r="AT115" s="16">
        <v>2</v>
      </c>
      <c r="AU115" s="16"/>
      <c r="AV115" s="16"/>
      <c r="AW115" s="16"/>
      <c r="AX115" s="16">
        <v>6</v>
      </c>
      <c r="AY115" s="16"/>
      <c r="AZ115" s="16"/>
      <c r="BA115" s="16"/>
      <c r="BB115" s="16"/>
      <c r="BC115" s="16"/>
      <c r="BD115" s="17">
        <f>SUM(C115:BC115)</f>
        <v>27</v>
      </c>
    </row>
    <row r="116" spans="1:56" ht="12.75">
      <c r="A116" s="19" t="s">
        <v>218</v>
      </c>
      <c r="B116" s="19" t="s">
        <v>214</v>
      </c>
      <c r="C116" s="16">
        <v>6</v>
      </c>
      <c r="D116" s="16"/>
      <c r="E116" s="16">
        <v>6</v>
      </c>
      <c r="F116" s="16"/>
      <c r="G116" s="16"/>
      <c r="H116" s="16"/>
      <c r="I116" s="16"/>
      <c r="J116" s="16"/>
      <c r="K116" s="16">
        <v>3</v>
      </c>
      <c r="L116" s="16">
        <v>3</v>
      </c>
      <c r="M116" s="16">
        <v>4</v>
      </c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7">
        <f>SUM(C116:BC116)</f>
        <v>22</v>
      </c>
    </row>
    <row r="117" spans="1:56" ht="12.75">
      <c r="A117" s="19" t="s">
        <v>219</v>
      </c>
      <c r="B117" s="19" t="s">
        <v>220</v>
      </c>
      <c r="C117" s="16"/>
      <c r="D117" s="16"/>
      <c r="E117" s="16"/>
      <c r="F117" s="16">
        <v>4</v>
      </c>
      <c r="G117" s="16">
        <v>2</v>
      </c>
      <c r="H117" s="16"/>
      <c r="I117" s="16">
        <v>7</v>
      </c>
      <c r="J117" s="16"/>
      <c r="K117" s="16"/>
      <c r="L117" s="16"/>
      <c r="M117" s="16"/>
      <c r="N117" s="16">
        <v>3</v>
      </c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7">
        <f>SUM(C117:BC117)</f>
        <v>16</v>
      </c>
    </row>
    <row r="118" spans="1:56" ht="12.75">
      <c r="A118" s="11" t="s">
        <v>221</v>
      </c>
      <c r="B118" s="18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4"/>
    </row>
    <row r="119" spans="1:56" ht="12.75">
      <c r="A119" s="19" t="s">
        <v>222</v>
      </c>
      <c r="B119" s="19" t="s">
        <v>223</v>
      </c>
      <c r="C119" s="16"/>
      <c r="D119" s="16"/>
      <c r="E119" s="16"/>
      <c r="F119" s="16">
        <v>8</v>
      </c>
      <c r="G119" s="16"/>
      <c r="H119" s="16">
        <v>7</v>
      </c>
      <c r="I119" s="16">
        <v>7</v>
      </c>
      <c r="J119" s="16">
        <v>5</v>
      </c>
      <c r="K119" s="16">
        <v>5</v>
      </c>
      <c r="L119" s="16">
        <v>5</v>
      </c>
      <c r="M119" s="16">
        <v>9</v>
      </c>
      <c r="N119" s="16">
        <v>10</v>
      </c>
      <c r="O119" s="16"/>
      <c r="P119" s="16">
        <v>10</v>
      </c>
      <c r="Q119" s="16">
        <v>7</v>
      </c>
      <c r="R119" s="16">
        <v>14</v>
      </c>
      <c r="S119" s="16">
        <v>13</v>
      </c>
      <c r="T119" s="16">
        <v>12</v>
      </c>
      <c r="U119" s="16"/>
      <c r="V119" s="16"/>
      <c r="W119" s="16"/>
      <c r="X119" s="16"/>
      <c r="Y119" s="16"/>
      <c r="Z119" s="16"/>
      <c r="AA119" s="16">
        <v>13</v>
      </c>
      <c r="AB119" s="16">
        <v>9</v>
      </c>
      <c r="AC119" s="16">
        <v>9</v>
      </c>
      <c r="AD119" s="16">
        <v>10</v>
      </c>
      <c r="AE119" s="16">
        <v>15</v>
      </c>
      <c r="AF119" s="16"/>
      <c r="AG119" s="16"/>
      <c r="AH119" s="16">
        <v>4</v>
      </c>
      <c r="AI119" s="16">
        <v>7</v>
      </c>
      <c r="AJ119" s="16">
        <v>11</v>
      </c>
      <c r="AK119" s="16">
        <v>6</v>
      </c>
      <c r="AL119" s="16">
        <v>12</v>
      </c>
      <c r="AM119" s="16">
        <v>12</v>
      </c>
      <c r="AN119" s="16"/>
      <c r="AO119" s="16">
        <v>6</v>
      </c>
      <c r="AP119" s="16">
        <v>12</v>
      </c>
      <c r="AQ119" s="16">
        <v>7</v>
      </c>
      <c r="AR119" s="16">
        <v>7</v>
      </c>
      <c r="AS119" s="16"/>
      <c r="AT119" s="16"/>
      <c r="AU119" s="16">
        <v>11</v>
      </c>
      <c r="AV119" s="16">
        <v>14</v>
      </c>
      <c r="AW119" s="16">
        <v>22</v>
      </c>
      <c r="AX119" s="16">
        <v>18</v>
      </c>
      <c r="AY119" s="16">
        <v>6</v>
      </c>
      <c r="AZ119" s="16"/>
      <c r="BA119" s="16"/>
      <c r="BB119" s="16">
        <v>7</v>
      </c>
      <c r="BC119" s="16">
        <v>6</v>
      </c>
      <c r="BD119" s="17">
        <f aca="true" t="shared" si="7" ref="BD119:BD127">SUM(C119:BC119)</f>
        <v>336</v>
      </c>
    </row>
    <row r="120" spans="1:56" ht="12.75">
      <c r="A120" s="19" t="s">
        <v>224</v>
      </c>
      <c r="B120" s="19" t="s">
        <v>225</v>
      </c>
      <c r="C120" s="16">
        <v>2</v>
      </c>
      <c r="D120" s="16"/>
      <c r="E120" s="16">
        <v>7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>
        <v>5</v>
      </c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>
        <v>7</v>
      </c>
      <c r="BA120" s="16"/>
      <c r="BB120" s="16"/>
      <c r="BC120" s="16"/>
      <c r="BD120" s="17">
        <f t="shared" si="7"/>
        <v>21</v>
      </c>
    </row>
    <row r="121" spans="1:56" ht="12.75">
      <c r="A121" s="19" t="s">
        <v>226</v>
      </c>
      <c r="B121" s="19" t="s">
        <v>223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>
        <v>12</v>
      </c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7">
        <f t="shared" si="7"/>
        <v>12</v>
      </c>
    </row>
    <row r="122" spans="1:56" ht="12.75">
      <c r="A122" s="19" t="s">
        <v>227</v>
      </c>
      <c r="B122" s="19" t="s">
        <v>223</v>
      </c>
      <c r="C122" s="16"/>
      <c r="D122" s="16"/>
      <c r="E122" s="16"/>
      <c r="F122" s="16"/>
      <c r="G122" s="16">
        <v>4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>
        <v>4</v>
      </c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7">
        <f t="shared" si="7"/>
        <v>8</v>
      </c>
    </row>
    <row r="123" spans="1:56" ht="12.75">
      <c r="A123" s="19" t="s">
        <v>228</v>
      </c>
      <c r="B123" s="19" t="s">
        <v>223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>
        <v>7</v>
      </c>
      <c r="BB123" s="16"/>
      <c r="BC123" s="16"/>
      <c r="BD123" s="17">
        <f t="shared" si="7"/>
        <v>7</v>
      </c>
    </row>
    <row r="124" spans="1:56" ht="12.75">
      <c r="A124" s="19" t="s">
        <v>229</v>
      </c>
      <c r="B124" s="19" t="s">
        <v>230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>
        <v>3</v>
      </c>
      <c r="AT124" s="16">
        <v>3</v>
      </c>
      <c r="AU124" s="16"/>
      <c r="AV124" s="16"/>
      <c r="AW124" s="16"/>
      <c r="AX124" s="16"/>
      <c r="AY124" s="16"/>
      <c r="AZ124" s="16"/>
      <c r="BA124" s="16"/>
      <c r="BB124" s="16"/>
      <c r="BC124" s="16"/>
      <c r="BD124" s="17">
        <f t="shared" si="7"/>
        <v>6</v>
      </c>
    </row>
    <row r="125" spans="1:56" ht="12.75">
      <c r="A125" s="19" t="s">
        <v>231</v>
      </c>
      <c r="B125" s="19" t="s">
        <v>232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>
        <v>5</v>
      </c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7">
        <f t="shared" si="7"/>
        <v>5</v>
      </c>
    </row>
    <row r="126" spans="1:56" ht="12.75">
      <c r="A126" s="19" t="s">
        <v>233</v>
      </c>
      <c r="B126" s="19" t="s">
        <v>223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>
        <v>4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7">
        <f t="shared" si="7"/>
        <v>4</v>
      </c>
    </row>
    <row r="127" spans="1:56" ht="12.75">
      <c r="A127" s="19" t="s">
        <v>234</v>
      </c>
      <c r="B127" s="19" t="s">
        <v>235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>
        <v>1</v>
      </c>
      <c r="AG127" s="16">
        <v>1</v>
      </c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7">
        <f t="shared" si="7"/>
        <v>2</v>
      </c>
    </row>
    <row r="128" spans="1:56" ht="12.75">
      <c r="A128" s="11" t="s">
        <v>236</v>
      </c>
      <c r="B128" s="18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4"/>
    </row>
    <row r="129" spans="1:56" ht="12.75">
      <c r="A129" s="19" t="s">
        <v>237</v>
      </c>
      <c r="B129" s="19" t="s">
        <v>205</v>
      </c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>
        <v>1</v>
      </c>
      <c r="AK129" s="16">
        <v>1</v>
      </c>
      <c r="AL129" s="16">
        <v>1</v>
      </c>
      <c r="AM129" s="16">
        <v>1</v>
      </c>
      <c r="AN129" s="16">
        <v>1</v>
      </c>
      <c r="AO129" s="16"/>
      <c r="AP129" s="16"/>
      <c r="AQ129" s="16">
        <v>2</v>
      </c>
      <c r="AR129" s="16">
        <v>2</v>
      </c>
      <c r="AS129" s="16"/>
      <c r="AT129" s="16"/>
      <c r="AU129" s="16"/>
      <c r="AV129" s="16"/>
      <c r="AW129" s="16"/>
      <c r="AX129" s="16"/>
      <c r="AY129" s="16">
        <v>1</v>
      </c>
      <c r="AZ129" s="16">
        <v>1</v>
      </c>
      <c r="BA129" s="16">
        <v>2</v>
      </c>
      <c r="BB129" s="16">
        <v>2</v>
      </c>
      <c r="BC129" s="16"/>
      <c r="BD129" s="17">
        <f>SUM(C129:BC129)</f>
        <v>15</v>
      </c>
    </row>
    <row r="130" spans="1:56" ht="12.75">
      <c r="A130" s="19" t="s">
        <v>238</v>
      </c>
      <c r="B130" s="19" t="s">
        <v>205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>
        <v>1</v>
      </c>
      <c r="P130" s="16">
        <v>1</v>
      </c>
      <c r="Q130" s="16"/>
      <c r="R130" s="16"/>
      <c r="S130" s="16"/>
      <c r="T130" s="16"/>
      <c r="U130" s="16"/>
      <c r="V130" s="16"/>
      <c r="W130" s="16"/>
      <c r="X130" s="16"/>
      <c r="Y130" s="16">
        <v>1</v>
      </c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7">
        <f>SUM(C130:BC130)</f>
        <v>3</v>
      </c>
    </row>
    <row r="131" spans="1:56" ht="12.75">
      <c r="A131" s="19" t="s">
        <v>239</v>
      </c>
      <c r="B131" s="19" t="s">
        <v>240</v>
      </c>
      <c r="C131" s="16"/>
      <c r="D131" s="16"/>
      <c r="E131" s="16"/>
      <c r="F131" s="16"/>
      <c r="G131" s="16"/>
      <c r="H131" s="16">
        <v>1</v>
      </c>
      <c r="I131" s="16">
        <v>1</v>
      </c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7">
        <f>SUM(C131:BC131)</f>
        <v>2</v>
      </c>
    </row>
    <row r="132" spans="1:56" ht="12.75">
      <c r="A132" s="11" t="s">
        <v>241</v>
      </c>
      <c r="B132" s="18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4"/>
    </row>
    <row r="133" spans="1:56" ht="12.75">
      <c r="A133" s="19" t="s">
        <v>242</v>
      </c>
      <c r="B133" s="19" t="s">
        <v>243</v>
      </c>
      <c r="C133" s="16">
        <v>1</v>
      </c>
      <c r="D133" s="16"/>
      <c r="E133" s="16">
        <v>1</v>
      </c>
      <c r="F133" s="16"/>
      <c r="G133" s="16">
        <v>9</v>
      </c>
      <c r="H133" s="16"/>
      <c r="I133" s="16">
        <v>13</v>
      </c>
      <c r="J133" s="16">
        <v>4</v>
      </c>
      <c r="K133" s="16">
        <v>4</v>
      </c>
      <c r="L133" s="16">
        <v>4</v>
      </c>
      <c r="M133" s="16">
        <v>10</v>
      </c>
      <c r="N133" s="16">
        <v>10</v>
      </c>
      <c r="O133" s="16">
        <v>9</v>
      </c>
      <c r="P133" s="16"/>
      <c r="Q133" s="16">
        <v>13</v>
      </c>
      <c r="R133" s="16"/>
      <c r="S133" s="16"/>
      <c r="T133" s="16">
        <v>11</v>
      </c>
      <c r="U133" s="16">
        <v>9</v>
      </c>
      <c r="V133" s="16">
        <v>1</v>
      </c>
      <c r="W133" s="16">
        <v>1</v>
      </c>
      <c r="X133" s="16">
        <v>7</v>
      </c>
      <c r="Y133" s="16">
        <v>6</v>
      </c>
      <c r="Z133" s="16"/>
      <c r="AA133" s="16"/>
      <c r="AB133" s="16">
        <v>9</v>
      </c>
      <c r="AC133" s="16">
        <v>9</v>
      </c>
      <c r="AD133" s="16">
        <v>10</v>
      </c>
      <c r="AE133" s="16"/>
      <c r="AF133" s="16"/>
      <c r="AG133" s="16"/>
      <c r="AH133" s="16">
        <v>7</v>
      </c>
      <c r="AI133" s="16">
        <v>5</v>
      </c>
      <c r="AJ133" s="16"/>
      <c r="AK133" s="16">
        <v>2</v>
      </c>
      <c r="AL133" s="16"/>
      <c r="AM133" s="16"/>
      <c r="AN133" s="16">
        <v>4</v>
      </c>
      <c r="AO133" s="16">
        <v>2</v>
      </c>
      <c r="AP133" s="16">
        <v>4</v>
      </c>
      <c r="AQ133" s="16">
        <v>4</v>
      </c>
      <c r="AR133" s="16">
        <v>4</v>
      </c>
      <c r="AS133" s="16">
        <v>6</v>
      </c>
      <c r="AT133" s="16"/>
      <c r="AU133" s="16"/>
      <c r="AV133" s="16"/>
      <c r="AW133" s="16"/>
      <c r="AX133" s="16"/>
      <c r="AY133" s="16">
        <v>6</v>
      </c>
      <c r="AZ133" s="16"/>
      <c r="BA133" s="16">
        <v>5</v>
      </c>
      <c r="BB133" s="16"/>
      <c r="BC133" s="16">
        <v>5</v>
      </c>
      <c r="BD133" s="17">
        <f aca="true" t="shared" si="8" ref="BD133:BD138">SUM(C133:BC133)</f>
        <v>195</v>
      </c>
    </row>
    <row r="134" spans="1:56" ht="12.75">
      <c r="A134" s="19" t="s">
        <v>244</v>
      </c>
      <c r="B134" s="19" t="s">
        <v>245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>
        <v>9</v>
      </c>
      <c r="AF134" s="16"/>
      <c r="AG134" s="16"/>
      <c r="AH134" s="16"/>
      <c r="AI134" s="16"/>
      <c r="AJ134" s="16"/>
      <c r="AK134" s="16"/>
      <c r="AL134" s="16">
        <v>4</v>
      </c>
      <c r="AM134" s="16">
        <v>4</v>
      </c>
      <c r="AN134" s="16"/>
      <c r="AO134" s="16"/>
      <c r="AP134" s="16"/>
      <c r="AQ134" s="16"/>
      <c r="AR134" s="16"/>
      <c r="AS134" s="16"/>
      <c r="AT134" s="16">
        <v>6</v>
      </c>
      <c r="AU134" s="16">
        <v>13</v>
      </c>
      <c r="AV134" s="16">
        <v>1</v>
      </c>
      <c r="AW134" s="16"/>
      <c r="AX134" s="16">
        <v>15</v>
      </c>
      <c r="AY134" s="16"/>
      <c r="AZ134" s="16">
        <v>6</v>
      </c>
      <c r="BA134" s="16"/>
      <c r="BB134" s="16">
        <v>2</v>
      </c>
      <c r="BC134" s="16"/>
      <c r="BD134" s="17">
        <f t="shared" si="8"/>
        <v>60</v>
      </c>
    </row>
    <row r="135" spans="1:56" ht="12.75">
      <c r="A135" s="19" t="s">
        <v>246</v>
      </c>
      <c r="B135" s="19" t="s">
        <v>247</v>
      </c>
      <c r="C135" s="16"/>
      <c r="D135" s="16"/>
      <c r="E135" s="16"/>
      <c r="F135" s="16">
        <v>9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>
        <v>12</v>
      </c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>
        <v>13</v>
      </c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>
        <v>9</v>
      </c>
      <c r="AX135" s="16"/>
      <c r="AY135" s="16"/>
      <c r="AZ135" s="16"/>
      <c r="BA135" s="16"/>
      <c r="BB135" s="16"/>
      <c r="BC135" s="16"/>
      <c r="BD135" s="17">
        <f t="shared" si="8"/>
        <v>43</v>
      </c>
    </row>
    <row r="136" spans="1:56" ht="12.75">
      <c r="A136" s="19" t="s">
        <v>248</v>
      </c>
      <c r="B136" s="19" t="s">
        <v>249</v>
      </c>
      <c r="C136" s="16"/>
      <c r="D136" s="16"/>
      <c r="E136" s="16"/>
      <c r="F136" s="16"/>
      <c r="G136" s="16"/>
      <c r="H136" s="16">
        <v>14</v>
      </c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7">
        <f t="shared" si="8"/>
        <v>14</v>
      </c>
    </row>
    <row r="137" spans="1:56" ht="12.75">
      <c r="A137" s="19" t="s">
        <v>250</v>
      </c>
      <c r="B137" s="19" t="s">
        <v>251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>
        <v>9</v>
      </c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7">
        <f t="shared" si="8"/>
        <v>9</v>
      </c>
    </row>
    <row r="138" spans="1:56" ht="12.75">
      <c r="A138" s="19" t="s">
        <v>252</v>
      </c>
      <c r="B138" s="19" t="s">
        <v>253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>
        <v>9</v>
      </c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7">
        <f t="shared" si="8"/>
        <v>9</v>
      </c>
    </row>
    <row r="139" spans="1:56" ht="12.75">
      <c r="A139" s="22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14"/>
    </row>
  </sheetData>
  <mergeCells count="2">
    <mergeCell ref="A1:B2"/>
    <mergeCell ref="BD1:BD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McFarlane</cp:lastModifiedBy>
  <dcterms:created xsi:type="dcterms:W3CDTF">2009-12-01T14:09:15Z</dcterms:created>
  <dcterms:modified xsi:type="dcterms:W3CDTF">2009-12-05T05:19:22Z</dcterms:modified>
  <cp:category/>
  <cp:version/>
  <cp:contentType/>
  <cp:contentStatus/>
</cp:coreProperties>
</file>