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<sst xmlns="http://schemas.openxmlformats.org/spreadsheetml/2006/main" count="362" uniqueCount="304">
  <si>
    <t>BEST OF BREED LEADERBOARD - 2009</t>
  </si>
  <si>
    <t>KENNEL ASSOCIATION</t>
  </si>
  <si>
    <t>LIESBEEK KC</t>
  </si>
  <si>
    <t>VEREENIGING &amp; DISTRICTS KC</t>
  </si>
  <si>
    <t>ROODEPOORT &amp;DISTRICTS KC</t>
  </si>
  <si>
    <t>TRANSVAAL MIDLANDS KC</t>
  </si>
  <si>
    <t>WITWATERSRAND KC</t>
  </si>
  <si>
    <t>UITENHAGE KC</t>
  </si>
  <si>
    <t>WALMER &amp; SUBURBAN KC</t>
  </si>
  <si>
    <t>PORT ELIZABETH KC</t>
  </si>
  <si>
    <t>PRETORIA KC</t>
  </si>
  <si>
    <t>EASTERN DISTRICTS LC</t>
  </si>
  <si>
    <t>DALMATIAN CLUB</t>
  </si>
  <si>
    <t>HIGHWAY KC</t>
  </si>
  <si>
    <t>NATAL COAST KC</t>
  </si>
  <si>
    <t>GOLDEN CITY POODLE CLUB</t>
  </si>
  <si>
    <t>SA BULLDOG CLUB</t>
  </si>
  <si>
    <t>GRAND CENTRAL UTILITY BREEDS CLUB</t>
  </si>
  <si>
    <t>EGOLI NORDIC SPITZ &amp; PRIM BREEDS CLUB</t>
  </si>
  <si>
    <t>NORTHERN TSHWANE KC</t>
  </si>
  <si>
    <t>UTILITY BREEDS CLUB OF GAUTENG</t>
  </si>
  <si>
    <t>WESTERN GAUTENG KC</t>
  </si>
  <si>
    <t>EAST LONDON KC</t>
  </si>
  <si>
    <t>PORT REX KC</t>
  </si>
  <si>
    <t>OUTENIQUA KC</t>
  </si>
  <si>
    <t>GEORGE KC</t>
  </si>
  <si>
    <t>NORTHERN TRANSVAAL BULLDOG CLUB</t>
  </si>
  <si>
    <t>NATAL UTILITY BREEDS CLUB</t>
  </si>
  <si>
    <t>DURBAN AND DISTRICTS KC</t>
  </si>
  <si>
    <t>PIETERMARITZBURG KC</t>
  </si>
  <si>
    <t>JUNIOR KC</t>
  </si>
  <si>
    <t>HOCHLAND DOG CLUB</t>
  </si>
  <si>
    <t>WINDHOEK DOG CLUB</t>
  </si>
  <si>
    <t>ZULULAND KC</t>
  </si>
  <si>
    <t xml:space="preserve">NORTHERN NATAL KC </t>
  </si>
  <si>
    <t>GOLDFIELDS KC</t>
  </si>
  <si>
    <t>FCI INTERNATIONAL AFRICA</t>
  </si>
  <si>
    <t>NORTHERN FREE STATE KC</t>
  </si>
  <si>
    <t>BLOEMFONTEIN KC</t>
  </si>
  <si>
    <t>KUSA CHAMPIONSHIP SHOW</t>
  </si>
  <si>
    <t>KUSA NATIONALS</t>
  </si>
  <si>
    <t>KIMBERLEY KC</t>
  </si>
  <si>
    <t>QUEENSTOWN KC</t>
  </si>
  <si>
    <t>GRAHAMSTOWN KC</t>
  </si>
  <si>
    <t>CAPE BULLDOG CLUB</t>
  </si>
  <si>
    <t>HIBISCUS KC</t>
  </si>
  <si>
    <t>MARGATE KC</t>
  </si>
  <si>
    <t>SASOLBURG KC</t>
  </si>
  <si>
    <t>TKC FCI INTERNATIONAL</t>
  </si>
  <si>
    <t>TKC KC</t>
  </si>
  <si>
    <t>SA LADIES KENNEL ASSOCIATION</t>
  </si>
  <si>
    <t>BREEDE RIVIER VALLEI KC</t>
  </si>
  <si>
    <t>CAPE TOWN KC</t>
  </si>
  <si>
    <t>CAPE UTILITY DOG CLUB</t>
  </si>
  <si>
    <t>HOTTENTOTS HOLLAND KC</t>
  </si>
  <si>
    <t>WESTERN PROVINCE KC</t>
  </si>
  <si>
    <t>TOTAL</t>
  </si>
  <si>
    <t>UTILITY</t>
  </si>
  <si>
    <t>………………………………………………………………………...…...</t>
  </si>
  <si>
    <t>………………………………….</t>
  </si>
  <si>
    <t>BOSTON TERRIER</t>
  </si>
  <si>
    <t>VANHAVEN ANGELFACE</t>
  </si>
  <si>
    <t>JANSE VAN RENSBURG</t>
  </si>
  <si>
    <t>HENMARI MISS MARGERY</t>
  </si>
  <si>
    <t>BOTHA</t>
  </si>
  <si>
    <t>HENMARI MARIO BLUE</t>
  </si>
  <si>
    <t>RIDERS TELL YOGI BARE</t>
  </si>
  <si>
    <t>WRIDE</t>
  </si>
  <si>
    <t>PRINCESPRIDE PIPER ELOUISE</t>
  </si>
  <si>
    <t>PRINCE</t>
  </si>
  <si>
    <t xml:space="preserve">TOGRA MIDNITE SUEDE </t>
  </si>
  <si>
    <t>GRAHAM</t>
  </si>
  <si>
    <t xml:space="preserve">RIDERS X-DINAH-MITE </t>
  </si>
  <si>
    <t>DANCERS IN-QUANDO</t>
  </si>
  <si>
    <t>DANCERS EROS OF HELLAVA</t>
  </si>
  <si>
    <t>SHELVER</t>
  </si>
  <si>
    <t>LIZKAL MOIRA OF HENMARI</t>
  </si>
  <si>
    <t>HELLAVA DUKE OF BELAIR</t>
  </si>
  <si>
    <t>RIDERS TOM SAYWYER OF ILIZAROFF</t>
  </si>
  <si>
    <t>VAN DER WALT</t>
  </si>
  <si>
    <t xml:space="preserve">PRINCESPRIDE SIR REILY </t>
  </si>
  <si>
    <t>SHINING STAR OF HELLAVA</t>
  </si>
  <si>
    <t>HENMARI MAGNUM BLUE</t>
  </si>
  <si>
    <t>HENMARI MONA LISA</t>
  </si>
  <si>
    <t>BULLDOG</t>
  </si>
  <si>
    <t>WOLGEMUTH YABBA DABBA DOO</t>
  </si>
  <si>
    <t>MULLER</t>
  </si>
  <si>
    <t xml:space="preserve">WOLGEMUTH THUNDERS LEGACY </t>
  </si>
  <si>
    <t>MERVANDER HIDALGO</t>
  </si>
  <si>
    <t xml:space="preserve">VAN DER MERWE </t>
  </si>
  <si>
    <t xml:space="preserve">MERVANDER SHAMROCK </t>
  </si>
  <si>
    <t>JENBARTON HECTOR THE HERO</t>
  </si>
  <si>
    <t>CANNING</t>
  </si>
  <si>
    <t>JENBARTON HOT SPICE</t>
  </si>
  <si>
    <t>MERVANDER MOON DAZZLE</t>
  </si>
  <si>
    <t>DILANO GO EASY OF DAARLING</t>
  </si>
  <si>
    <t>SMIT</t>
  </si>
  <si>
    <t>TRAYGAG SIR GULLIVER</t>
  </si>
  <si>
    <t>LOGGENBERG</t>
  </si>
  <si>
    <t>MERVANDER MESSALA</t>
  </si>
  <si>
    <t>ROCKHAVEN DESTINY OF ROSENEATH</t>
  </si>
  <si>
    <t>VAN ROOYEN</t>
  </si>
  <si>
    <t>SNORKELS CALENDAR GIRL</t>
  </si>
  <si>
    <t>JACOBS</t>
  </si>
  <si>
    <t>WOLGEMUTH YAMBALAYA</t>
  </si>
  <si>
    <t>TREVANO ALL FOR A REASON</t>
  </si>
  <si>
    <t>PHILANDER</t>
  </si>
  <si>
    <t>WOLGEMUTH OPTIMUS PRIME</t>
  </si>
  <si>
    <t xml:space="preserve">BREAKSPEAR BONE RAIDER OF ROCKHAVEN </t>
  </si>
  <si>
    <t>SMITH</t>
  </si>
  <si>
    <t>BREAKSPEAR BONE BANDIT</t>
  </si>
  <si>
    <t>FRANKS</t>
  </si>
  <si>
    <t>JENBARTON OLIVER</t>
  </si>
  <si>
    <t>TREVANO SALT N PEPPA</t>
  </si>
  <si>
    <t>VAN TONDER</t>
  </si>
  <si>
    <t>CHOW CHOW</t>
  </si>
  <si>
    <t>KIMEKAI SON OF SAMURI</t>
  </si>
  <si>
    <t>NICOLAU</t>
  </si>
  <si>
    <t>SHERAE MOZARTS CREAMFROG OF SILVERGLOW</t>
  </si>
  <si>
    <t>McCLUSKEY</t>
  </si>
  <si>
    <t>SILVERGLOW JOSHUA JOEL</t>
  </si>
  <si>
    <t>CIAO ALPHA MIA OF MISHNA</t>
  </si>
  <si>
    <t>MUNRO</t>
  </si>
  <si>
    <t>DALMATIAN</t>
  </si>
  <si>
    <t>CHARIZELLE PERMISSION TO LAND AT DALLMALLI</t>
  </si>
  <si>
    <t>IMMELMAN/ SCHEEPERS</t>
  </si>
  <si>
    <t>DALLMALLI BY APPOINTMENT TO LABYRINTH</t>
  </si>
  <si>
    <t>VENTER</t>
  </si>
  <si>
    <t>CHALCOPYRITE AUDEAMUS</t>
  </si>
  <si>
    <t>ELLIOTT</t>
  </si>
  <si>
    <t>CHALCOPYRITE CARPE DIEM</t>
  </si>
  <si>
    <t>CHALCOPYRITE COSMIC DUST</t>
  </si>
  <si>
    <t>FALAISE FREE SPIRIT</t>
  </si>
  <si>
    <t>HANSOM LUCKY CHARM</t>
  </si>
  <si>
    <t>DE WET</t>
  </si>
  <si>
    <t>FRENCH BULLDOG</t>
  </si>
  <si>
    <t>KASSINJA BRING IT ON AT MONTALA</t>
  </si>
  <si>
    <t>STREAK</t>
  </si>
  <si>
    <t>FLORIAN DE NOIRE BEATITUDE OF KASSINJA</t>
  </si>
  <si>
    <t>KASSELMAN</t>
  </si>
  <si>
    <t>HIPPO OF ANDMON</t>
  </si>
  <si>
    <t>VILJOEN</t>
  </si>
  <si>
    <t>KASSINJA THE ORIGINAL</t>
  </si>
  <si>
    <t>SUCA UNE ASTRONAUTE</t>
  </si>
  <si>
    <t>PIETERSE/VISSER</t>
  </si>
  <si>
    <t>SUCA VOLE POUR L'OR</t>
  </si>
  <si>
    <t>HANNAH DE NOIRE BEATITUDE</t>
  </si>
  <si>
    <t>KASSELMAN/MARTIN</t>
  </si>
  <si>
    <t>GLENLEE DANCING SHADOWS</t>
  </si>
  <si>
    <t>JONES</t>
  </si>
  <si>
    <t>NAVADA TREACLE PUDDING</t>
  </si>
  <si>
    <t>NKOSISANI</t>
  </si>
  <si>
    <t>MARTIN</t>
  </si>
  <si>
    <t>LHASA APSO</t>
  </si>
  <si>
    <t>JALUS HIGH FLYER</t>
  </si>
  <si>
    <t>AUCAMP/PEDEN</t>
  </si>
  <si>
    <t>ARYLLMAR SKY SWEEPER</t>
  </si>
  <si>
    <t>HENEKE</t>
  </si>
  <si>
    <t>KOKOMO SIMPLY RED OF ARYLLMAR</t>
  </si>
  <si>
    <t>CHIANGTE HIGH FALUTIN OF SHIHZAM</t>
  </si>
  <si>
    <t>JONKER/WATTS</t>
  </si>
  <si>
    <t>COSSY'S CHIANTI OF ARYLLMAR</t>
  </si>
  <si>
    <t>LYNGALA LIFE OF BRIAN</t>
  </si>
  <si>
    <t>STRAITON</t>
  </si>
  <si>
    <t>LYNGALA LIFE OF BRYAN</t>
  </si>
  <si>
    <t>POODLE (MINIATURE)</t>
  </si>
  <si>
    <t xml:space="preserve">WARMING BLACK TROUBADOUR </t>
  </si>
  <si>
    <t>BROWNING-CRISTINA</t>
  </si>
  <si>
    <t>ILLOREN HELL OF A NIGHT</t>
  </si>
  <si>
    <t>BROWNING</t>
  </si>
  <si>
    <t>VONDI XCEPTIONAL STYLE</t>
  </si>
  <si>
    <t>BOULS</t>
  </si>
  <si>
    <t>BRAGANZA BEST FOOT FORWARD OF MARESOL</t>
  </si>
  <si>
    <t>NETO</t>
  </si>
  <si>
    <t>VONDI PURDEY WOMAN</t>
  </si>
  <si>
    <t>LOUTANBRO RIVERS OF ICE</t>
  </si>
  <si>
    <t>HOMAN</t>
  </si>
  <si>
    <t>NYANJA NIGHT RIDER</t>
  </si>
  <si>
    <t>MAYBURY</t>
  </si>
  <si>
    <t>VONDI HELLAVA MOYENNE</t>
  </si>
  <si>
    <t xml:space="preserve">VONDI NICK NOLTE </t>
  </si>
  <si>
    <t>VONDI SECRET SEQUIN</t>
  </si>
  <si>
    <t>KIRSUDA BLACKCHERRY GIZZ</t>
  </si>
  <si>
    <t>IMPEY</t>
  </si>
  <si>
    <t>CRESROC CYCLONE JEMIMA</t>
  </si>
  <si>
    <t>BUISANSKY</t>
  </si>
  <si>
    <t>POODLE (STANDARD)</t>
  </si>
  <si>
    <t>STELIZANE ELIZABETH SWAN</t>
  </si>
  <si>
    <t>KIEFER/ MC QUARRIE</t>
  </si>
  <si>
    <t>ESCORTS AMADEUS LE NOIR AT DOTCOM</t>
  </si>
  <si>
    <t>VAN NIEKERK</t>
  </si>
  <si>
    <t>MARECHAL POSITIVE ACCENT</t>
  </si>
  <si>
    <t>McQUARRIE / KIEFER</t>
  </si>
  <si>
    <t>LE POMMIER THE GLADIATOR</t>
  </si>
  <si>
    <t>SWANEPOEL</t>
  </si>
  <si>
    <t>STELIZANE PACO RABANNE</t>
  </si>
  <si>
    <t>KIEFER</t>
  </si>
  <si>
    <t>LEMEULLEUR SHE'S GOT THE LOOK</t>
  </si>
  <si>
    <t>DU PISANI</t>
  </si>
  <si>
    <t>CH DOTCOM DONE AND DUSTED AT BRAGANZA</t>
  </si>
  <si>
    <t>LE MEULEUR AD ASTRA PER ADUAI</t>
  </si>
  <si>
    <t>DOTCOM DAYZOFOURLIVES AT AFRICANICHE</t>
  </si>
  <si>
    <t>BURGERS</t>
  </si>
  <si>
    <t>KADIM ROCK ON</t>
  </si>
  <si>
    <t>KEANE</t>
  </si>
  <si>
    <t xml:space="preserve">DOTCOM DESTINEDTOREIGN </t>
  </si>
  <si>
    <t>DAVOREN / VAN NIEKERK</t>
  </si>
  <si>
    <t>KADIM SILVER STAR</t>
  </si>
  <si>
    <t>BARKHUIZEN</t>
  </si>
  <si>
    <t>LE POMMIER KNIGHT TEMPLAR</t>
  </si>
  <si>
    <t>SWANEPOEL/ALBERTS</t>
  </si>
  <si>
    <t>LE POMMIER TSARINA</t>
  </si>
  <si>
    <t>LE POMMIET FIRST NIGHT</t>
  </si>
  <si>
    <t>POODLE (TOY)</t>
  </si>
  <si>
    <t xml:space="preserve">NYANJA WHAT'S THE RUCH </t>
  </si>
  <si>
    <t>ALBERTS</t>
  </si>
  <si>
    <t>NYANJA DRESS ME UP</t>
  </si>
  <si>
    <t>NYANJA MY WILD DREAMS</t>
  </si>
  <si>
    <t>WAYLOR ANGIE</t>
  </si>
  <si>
    <t>DAVOREN</t>
  </si>
  <si>
    <t>WAYLOR PRINCESTHEGREAT</t>
  </si>
  <si>
    <t>NYANJA WILD HERBIE</t>
  </si>
  <si>
    <t>RAINBOW'S RED DIESEL FIRE OF CHERYLU</t>
  </si>
  <si>
    <t>swart</t>
  </si>
  <si>
    <t>NYANJA CHOCOLATE CLOWN</t>
  </si>
  <si>
    <t>VONDI WOOD JAH</t>
  </si>
  <si>
    <t>PAULANER BAYERISCHE SOMMERBAREN OF WAYLOR</t>
  </si>
  <si>
    <t>VONDI JAZZ TEMPO OF RIVENWOOD</t>
  </si>
  <si>
    <t>SCHIPPERKE</t>
  </si>
  <si>
    <t>LYNDERRY MAGNUM PI</t>
  </si>
  <si>
    <t>BERRY</t>
  </si>
  <si>
    <t>MARINERS SKIPPER OF RIVERMAGIC</t>
  </si>
  <si>
    <t>SARGENT</t>
  </si>
  <si>
    <t>LYNDERRY CLEOPATRA</t>
  </si>
  <si>
    <t xml:space="preserve">ZYLDEN GOLDEN DELIGHT </t>
  </si>
  <si>
    <t>ZYLSTRA</t>
  </si>
  <si>
    <t>LYNDERRY COURT JESTER</t>
  </si>
  <si>
    <t>SCHNAUZER (MINIATURE)</t>
  </si>
  <si>
    <t>NOREG ORIGINAL SIN</t>
  </si>
  <si>
    <t>FOSS</t>
  </si>
  <si>
    <t>NOREG ROCK MY WORLD</t>
  </si>
  <si>
    <t>FAIRFIELD CELEBRATION</t>
  </si>
  <si>
    <t>TAMARACK LETMEENTERTAINU</t>
  </si>
  <si>
    <t>REPITITION'S EAT MY DUST OF DANLYN</t>
  </si>
  <si>
    <t>PICOT</t>
  </si>
  <si>
    <t>FAIRFIELD CASIN THE JOYNT AT TAMARACK</t>
  </si>
  <si>
    <t>GALE/KRULL</t>
  </si>
  <si>
    <t>KEYSTONE IN THE FASTLANE</t>
  </si>
  <si>
    <t>SPANGENBERG</t>
  </si>
  <si>
    <t>KEYSTONE GOLDFINGER</t>
  </si>
  <si>
    <t>BRENFOR RAGZ TO RICHES OF SHAMANDA</t>
  </si>
  <si>
    <t>YOUNG</t>
  </si>
  <si>
    <t>SCHONHARDT I OWN THE ZOO OF DANIEN</t>
  </si>
  <si>
    <t>PERA</t>
  </si>
  <si>
    <t>BRENFOR DON'T ASK ME WHY</t>
  </si>
  <si>
    <t>FORTES</t>
  </si>
  <si>
    <t>LYNVILLE HANDSOME IS LADD OF DANLYN</t>
  </si>
  <si>
    <t>BRENFOR NIGHT RIDER OF KAIKOURA</t>
  </si>
  <si>
    <t>DE CONING</t>
  </si>
  <si>
    <t>KEYSTONE HOT GOSSIP</t>
  </si>
  <si>
    <t>SHAR PEI</t>
  </si>
  <si>
    <t>WAGGITAIL JUS THE WAY U R</t>
  </si>
  <si>
    <t>VORSTER / ZETLER</t>
  </si>
  <si>
    <t>WAGGITAIL TIME FOR ROLEX</t>
  </si>
  <si>
    <t>ZETLER / AUCAMP</t>
  </si>
  <si>
    <t xml:space="preserve">BORNAGEZ SHEKIRA OF NIKKIES </t>
  </si>
  <si>
    <t>WHITEHOUSE</t>
  </si>
  <si>
    <t>BELLA MANGO</t>
  </si>
  <si>
    <t>ZETLER</t>
  </si>
  <si>
    <t>ZON-I-KAH</t>
  </si>
  <si>
    <t>LABUSCHAGNE</t>
  </si>
  <si>
    <t>AROWANA BORIS</t>
  </si>
  <si>
    <t>STOOP</t>
  </si>
  <si>
    <t>SHIBA</t>
  </si>
  <si>
    <t>SIBRA KOBI</t>
  </si>
  <si>
    <t>MC CLEAN</t>
  </si>
  <si>
    <t>KINTOKI GUY FAWKES</t>
  </si>
  <si>
    <t>WILKINSON</t>
  </si>
  <si>
    <t>RIVERVALE TIGA MAU</t>
  </si>
  <si>
    <t>HUBBARD</t>
  </si>
  <si>
    <t>SHILUAN AKIRA</t>
  </si>
  <si>
    <t>ESTERHUIZEN</t>
  </si>
  <si>
    <t>SIBRA GOLDEN AMBER OF TENGEENIE</t>
  </si>
  <si>
    <t>VAN RIJSBERGEN</t>
  </si>
  <si>
    <t>SIBRA HOUDINI</t>
  </si>
  <si>
    <t>WILSON</t>
  </si>
  <si>
    <t>SHIH TZU</t>
  </si>
  <si>
    <t>MIDNIGHTDREAM JACK SPARROW</t>
  </si>
  <si>
    <t>ERWEE</t>
  </si>
  <si>
    <t>WENRICKS ONE MAN BAND AT MIDNIGHTDREAM</t>
  </si>
  <si>
    <t>PRIME MOON HE WEARS BLACK TIE</t>
  </si>
  <si>
    <t>AUCAMP</t>
  </si>
  <si>
    <t xml:space="preserve">XERALANE'S GAME OF CHANCE </t>
  </si>
  <si>
    <t>MIDNIGHTDREAM ONE IN A MILLION</t>
  </si>
  <si>
    <t>DUNSTARS HEART OF FACE</t>
  </si>
  <si>
    <t>MIDNIGHTDREAM ANGELIQUE OF CORIN</t>
  </si>
  <si>
    <t>DIGGENS</t>
  </si>
  <si>
    <t>MIDNIGHTDREAM JULIA ROBERTS</t>
  </si>
  <si>
    <t xml:space="preserve">DUNSTARS NATURAL STORM </t>
  </si>
  <si>
    <t xml:space="preserve">SHIZAM TOUCH BY AN ANGEL </t>
  </si>
  <si>
    <t>WATTS</t>
  </si>
  <si>
    <t>ROYAL GOSSIP AT SHIHZAM</t>
  </si>
  <si>
    <t>KRULL / GALE</t>
  </si>
  <si>
    <t>GALE / BRIGGS / BRUNE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</si>
</sst>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bestFit="1" customWidth="1"/>
    <col min="2" max="2" width="22.28125" style="0" bestFit="1" customWidth="1"/>
    <col min="3" max="57" width="3.00390625" style="0" bestFit="1" customWidth="1"/>
    <col min="58" max="58" width="3.57421875" style="0" bestFit="1" customWidth="1"/>
  </cols>
  <sheetData>
    <row r="1" spans="1:58" ht="184.5">
      <c r="A1" s="17" t="s">
        <v>0</v>
      </c>
      <c r="B1" s="18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9" t="s">
        <v>56</v>
      </c>
    </row>
    <row r="2" spans="1:58" ht="33.75">
      <c r="A2" s="18"/>
      <c r="B2" s="18"/>
      <c r="C2" s="2">
        <v>39872</v>
      </c>
      <c r="D2" s="2">
        <v>39875</v>
      </c>
      <c r="E2" s="2">
        <v>39893</v>
      </c>
      <c r="F2" s="2">
        <v>39894</v>
      </c>
      <c r="G2" s="2">
        <v>39900</v>
      </c>
      <c r="H2" s="2">
        <v>39901</v>
      </c>
      <c r="I2" s="2">
        <v>39906</v>
      </c>
      <c r="J2" s="2">
        <v>39906</v>
      </c>
      <c r="K2" s="2">
        <v>39908</v>
      </c>
      <c r="L2" s="2">
        <v>39928</v>
      </c>
      <c r="M2" s="2">
        <v>39929</v>
      </c>
      <c r="N2" s="2">
        <v>39930</v>
      </c>
      <c r="O2" s="2">
        <v>39935</v>
      </c>
      <c r="P2" s="2">
        <v>39936</v>
      </c>
      <c r="Q2" s="2">
        <v>39942</v>
      </c>
      <c r="R2" s="2">
        <v>39942</v>
      </c>
      <c r="S2" s="2">
        <v>39943</v>
      </c>
      <c r="T2" s="2">
        <v>39943</v>
      </c>
      <c r="U2" s="2">
        <v>39949</v>
      </c>
      <c r="V2" s="2">
        <v>39949</v>
      </c>
      <c r="W2" s="2">
        <v>39950</v>
      </c>
      <c r="X2" s="2">
        <v>39956</v>
      </c>
      <c r="Y2" s="2">
        <v>39957</v>
      </c>
      <c r="Z2" s="2">
        <v>39977</v>
      </c>
      <c r="AA2" s="2">
        <v>39978</v>
      </c>
      <c r="AB2" s="2">
        <v>39984</v>
      </c>
      <c r="AC2" s="2">
        <v>39997</v>
      </c>
      <c r="AD2" s="2">
        <v>39998</v>
      </c>
      <c r="AE2" s="2">
        <v>39999</v>
      </c>
      <c r="AF2" s="2">
        <v>40005</v>
      </c>
      <c r="AG2" s="2">
        <v>40019</v>
      </c>
      <c r="AH2" s="2">
        <v>40019</v>
      </c>
      <c r="AI2" s="2">
        <v>40026</v>
      </c>
      <c r="AJ2" s="2">
        <v>40027</v>
      </c>
      <c r="AK2" s="2">
        <v>40047</v>
      </c>
      <c r="AL2" s="2">
        <v>40048</v>
      </c>
      <c r="AM2" s="2">
        <v>40052</v>
      </c>
      <c r="AN2" s="2">
        <v>40053</v>
      </c>
      <c r="AO2" s="2">
        <v>40054</v>
      </c>
      <c r="AP2" s="2">
        <v>40054</v>
      </c>
      <c r="AQ2" s="2">
        <v>40055</v>
      </c>
      <c r="AR2" s="2">
        <v>40061</v>
      </c>
      <c r="AS2" s="2">
        <v>40062</v>
      </c>
      <c r="AT2" s="2">
        <v>40075</v>
      </c>
      <c r="AU2" s="2">
        <v>40082</v>
      </c>
      <c r="AV2" s="2">
        <v>40083</v>
      </c>
      <c r="AW2" s="2">
        <v>40089</v>
      </c>
      <c r="AX2" s="2">
        <v>9</v>
      </c>
      <c r="AY2" s="2">
        <v>40096</v>
      </c>
      <c r="AZ2" s="2">
        <v>40097</v>
      </c>
      <c r="BA2" s="2">
        <v>40103</v>
      </c>
      <c r="BB2" s="2">
        <v>40104</v>
      </c>
      <c r="BC2" s="2">
        <v>40109</v>
      </c>
      <c r="BD2" s="2">
        <v>40110</v>
      </c>
      <c r="BE2" s="2">
        <v>40111</v>
      </c>
      <c r="BF2" s="20"/>
    </row>
    <row r="3" spans="1:58" ht="18">
      <c r="A3" s="3" t="s">
        <v>57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20"/>
    </row>
    <row r="4" spans="1:58" ht="12.75">
      <c r="A4" s="7" t="s">
        <v>58</v>
      </c>
      <c r="B4" s="7" t="s">
        <v>59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8"/>
      <c r="AX4" s="8"/>
      <c r="AY4" s="8"/>
      <c r="AZ4" s="8"/>
      <c r="BA4" s="8"/>
      <c r="BB4" s="8"/>
      <c r="BC4" s="8"/>
      <c r="BD4" s="8"/>
      <c r="BE4" s="8"/>
      <c r="BF4" s="20"/>
    </row>
    <row r="5" spans="1:58" ht="12.75">
      <c r="A5" s="9" t="s">
        <v>60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2"/>
    </row>
    <row r="6" spans="1:58" ht="12.75">
      <c r="A6" s="13" t="s">
        <v>61</v>
      </c>
      <c r="B6" s="13" t="s">
        <v>62</v>
      </c>
      <c r="C6" s="13"/>
      <c r="D6" s="13"/>
      <c r="E6" s="13">
        <v>16</v>
      </c>
      <c r="F6" s="13"/>
      <c r="G6" s="13"/>
      <c r="H6" s="13">
        <v>20</v>
      </c>
      <c r="I6" s="13"/>
      <c r="J6" s="13"/>
      <c r="K6" s="13"/>
      <c r="L6" s="13"/>
      <c r="M6" s="13"/>
      <c r="N6" s="13"/>
      <c r="O6" s="13"/>
      <c r="P6" s="13">
        <v>6</v>
      </c>
      <c r="Q6" s="13"/>
      <c r="R6" s="13"/>
      <c r="S6" s="13"/>
      <c r="T6" s="13"/>
      <c r="U6" s="13">
        <v>13</v>
      </c>
      <c r="V6" s="13">
        <v>13</v>
      </c>
      <c r="W6" s="13">
        <v>11</v>
      </c>
      <c r="X6" s="13"/>
      <c r="Y6" s="13"/>
      <c r="Z6" s="13"/>
      <c r="AA6" s="13"/>
      <c r="AB6" s="13"/>
      <c r="AC6" s="13"/>
      <c r="AD6" s="13"/>
      <c r="AE6" s="13"/>
      <c r="AF6" s="13">
        <v>12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>
        <v>11</v>
      </c>
      <c r="AX6" s="13"/>
      <c r="AY6" s="13"/>
      <c r="AZ6" s="13">
        <v>15</v>
      </c>
      <c r="BA6" s="13"/>
      <c r="BB6" s="13"/>
      <c r="BC6" s="13"/>
      <c r="BD6" s="13"/>
      <c r="BE6" s="13"/>
      <c r="BF6" s="14">
        <f aca="true" t="shared" si="0" ref="BF6:BF21">SUM(C6:BE6)</f>
        <v>117</v>
      </c>
    </row>
    <row r="7" spans="1:58" ht="12.75">
      <c r="A7" s="13" t="s">
        <v>63</v>
      </c>
      <c r="B7" s="13" t="s">
        <v>64</v>
      </c>
      <c r="C7" s="13"/>
      <c r="D7" s="13"/>
      <c r="E7" s="13"/>
      <c r="F7" s="13"/>
      <c r="G7" s="13">
        <v>20</v>
      </c>
      <c r="H7" s="13"/>
      <c r="I7" s="13"/>
      <c r="J7" s="13"/>
      <c r="K7" s="13"/>
      <c r="L7" s="13">
        <v>9</v>
      </c>
      <c r="M7" s="13">
        <v>9</v>
      </c>
      <c r="N7" s="13"/>
      <c r="O7" s="13">
        <v>6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9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>
        <v>6</v>
      </c>
      <c r="AM7" s="13">
        <v>7</v>
      </c>
      <c r="AN7" s="13"/>
      <c r="AO7" s="13">
        <v>5</v>
      </c>
      <c r="AP7" s="13"/>
      <c r="AQ7" s="13"/>
      <c r="AR7" s="13"/>
      <c r="AS7" s="13"/>
      <c r="AT7" s="13"/>
      <c r="AU7" s="13">
        <v>4</v>
      </c>
      <c r="AV7" s="13"/>
      <c r="AW7" s="13"/>
      <c r="AX7" s="13"/>
      <c r="AY7" s="13"/>
      <c r="AZ7" s="13"/>
      <c r="BA7" s="13"/>
      <c r="BB7" s="13">
        <v>5</v>
      </c>
      <c r="BC7" s="13">
        <v>6</v>
      </c>
      <c r="BD7" s="13"/>
      <c r="BE7" s="13">
        <v>6</v>
      </c>
      <c r="BF7" s="14">
        <f t="shared" si="0"/>
        <v>92</v>
      </c>
    </row>
    <row r="8" spans="1:58" ht="12.75">
      <c r="A8" s="13" t="s">
        <v>65</v>
      </c>
      <c r="B8" s="13" t="s">
        <v>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8</v>
      </c>
      <c r="AD8" s="13">
        <v>8</v>
      </c>
      <c r="AE8" s="13">
        <v>4</v>
      </c>
      <c r="AF8" s="13"/>
      <c r="AG8" s="13"/>
      <c r="AH8" s="13"/>
      <c r="AI8" s="13"/>
      <c r="AJ8" s="13"/>
      <c r="AK8" s="13"/>
      <c r="AL8" s="13"/>
      <c r="AM8" s="13"/>
      <c r="AN8" s="13">
        <v>7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4">
        <f t="shared" si="0"/>
        <v>27</v>
      </c>
    </row>
    <row r="9" spans="1:58" ht="12.75">
      <c r="A9" s="13" t="s">
        <v>66</v>
      </c>
      <c r="B9" s="13" t="s">
        <v>67</v>
      </c>
      <c r="C9" s="13"/>
      <c r="D9" s="13"/>
      <c r="E9" s="13"/>
      <c r="F9" s="13">
        <v>13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>
        <v>8</v>
      </c>
      <c r="AY9" s="13"/>
      <c r="AZ9" s="13"/>
      <c r="BA9" s="13"/>
      <c r="BB9" s="13"/>
      <c r="BC9" s="13"/>
      <c r="BD9" s="13"/>
      <c r="BE9" s="13"/>
      <c r="BF9" s="14">
        <f t="shared" si="0"/>
        <v>21</v>
      </c>
    </row>
    <row r="10" spans="1:58" ht="12.75">
      <c r="A10" s="13" t="s">
        <v>68</v>
      </c>
      <c r="B10" s="13" t="s">
        <v>69</v>
      </c>
      <c r="C10" s="13"/>
      <c r="D10" s="13"/>
      <c r="E10" s="13"/>
      <c r="F10" s="13"/>
      <c r="G10" s="13"/>
      <c r="H10" s="13"/>
      <c r="I10" s="13"/>
      <c r="J10" s="13">
        <v>6</v>
      </c>
      <c r="K10" s="13">
        <v>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4</v>
      </c>
      <c r="Y10" s="13">
        <v>4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>
        <f t="shared" si="0"/>
        <v>20</v>
      </c>
    </row>
    <row r="11" spans="1:58" ht="12.75">
      <c r="A11" s="13" t="s">
        <v>70</v>
      </c>
      <c r="B11" s="13" t="s">
        <v>71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>
        <v>16</v>
      </c>
      <c r="AZ11" s="13"/>
      <c r="BA11" s="13"/>
      <c r="BB11" s="13"/>
      <c r="BC11" s="13"/>
      <c r="BD11" s="13"/>
      <c r="BE11" s="13"/>
      <c r="BF11" s="14">
        <f t="shared" si="0"/>
        <v>16</v>
      </c>
    </row>
    <row r="12" spans="1:58" ht="12.75">
      <c r="A12" s="13" t="s">
        <v>72</v>
      </c>
      <c r="B12" s="13" t="s">
        <v>67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15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4">
        <f t="shared" si="0"/>
        <v>15</v>
      </c>
    </row>
    <row r="13" spans="1:58" ht="12.75">
      <c r="A13" s="13" t="s">
        <v>73</v>
      </c>
      <c r="B13" s="13" t="s">
        <v>62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>
        <v>7</v>
      </c>
      <c r="AS13" s="13">
        <v>7</v>
      </c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4">
        <f t="shared" si="0"/>
        <v>14</v>
      </c>
    </row>
    <row r="14" spans="1:58" ht="12.75">
      <c r="A14" s="13" t="s">
        <v>74</v>
      </c>
      <c r="B14" s="13" t="s">
        <v>75</v>
      </c>
      <c r="C14" s="13">
        <v>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9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4">
        <f t="shared" si="0"/>
        <v>13</v>
      </c>
    </row>
    <row r="15" spans="1:58" ht="12.75">
      <c r="A15" s="13" t="s">
        <v>76</v>
      </c>
      <c r="B15" s="13" t="s">
        <v>64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11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4">
        <f t="shared" si="0"/>
        <v>11</v>
      </c>
    </row>
    <row r="16" spans="1:58" ht="12.75">
      <c r="A16" s="13" t="s">
        <v>77</v>
      </c>
      <c r="B16" s="13" t="s">
        <v>75</v>
      </c>
      <c r="C16" s="13"/>
      <c r="D16" s="13">
        <v>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>
        <v>5</v>
      </c>
      <c r="BB16" s="13"/>
      <c r="BC16" s="13"/>
      <c r="BD16" s="13"/>
      <c r="BE16" s="13"/>
      <c r="BF16" s="14">
        <f t="shared" si="0"/>
        <v>10</v>
      </c>
    </row>
    <row r="17" spans="1:58" ht="12.75">
      <c r="A17" s="13" t="s">
        <v>78</v>
      </c>
      <c r="B17" s="13" t="s">
        <v>79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>
        <v>1</v>
      </c>
      <c r="AQ17" s="13">
        <v>7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>
        <f t="shared" si="0"/>
        <v>8</v>
      </c>
    </row>
    <row r="18" spans="1:58" ht="12.75">
      <c r="A18" s="13" t="s">
        <v>80</v>
      </c>
      <c r="B18" s="13" t="s">
        <v>69</v>
      </c>
      <c r="C18" s="13"/>
      <c r="D18" s="13"/>
      <c r="E18" s="13"/>
      <c r="F18" s="13"/>
      <c r="G18" s="13"/>
      <c r="H18" s="13"/>
      <c r="I18" s="13">
        <v>6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4">
        <f t="shared" si="0"/>
        <v>6</v>
      </c>
    </row>
    <row r="19" spans="1:58" ht="12.75">
      <c r="A19" s="13" t="s">
        <v>81</v>
      </c>
      <c r="B19" s="13" t="s">
        <v>75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>
        <v>6</v>
      </c>
      <c r="BE19" s="13"/>
      <c r="BF19" s="14">
        <f t="shared" si="0"/>
        <v>6</v>
      </c>
    </row>
    <row r="20" spans="1:58" ht="12.75">
      <c r="A20" s="13" t="s">
        <v>82</v>
      </c>
      <c r="B20" s="13" t="s">
        <v>64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>
        <v>4</v>
      </c>
      <c r="AW20" s="13"/>
      <c r="AX20" s="13"/>
      <c r="AY20" s="13"/>
      <c r="AZ20" s="13"/>
      <c r="BA20" s="13"/>
      <c r="BB20" s="13"/>
      <c r="BC20" s="13"/>
      <c r="BD20" s="13"/>
      <c r="BE20" s="13"/>
      <c r="BF20" s="14">
        <f t="shared" si="0"/>
        <v>4</v>
      </c>
    </row>
    <row r="21" spans="1:58" ht="12.75">
      <c r="A21" s="13" t="s">
        <v>83</v>
      </c>
      <c r="B21" s="13" t="s">
        <v>64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2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>
        <f t="shared" si="0"/>
        <v>2</v>
      </c>
    </row>
    <row r="22" spans="1:58" ht="12.75">
      <c r="A22" s="9" t="s">
        <v>84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2"/>
    </row>
    <row r="23" spans="1:58" ht="12.75">
      <c r="A23" s="13" t="s">
        <v>85</v>
      </c>
      <c r="B23" s="13" t="s">
        <v>86</v>
      </c>
      <c r="C23" s="13"/>
      <c r="D23" s="13"/>
      <c r="E23" s="13">
        <v>28</v>
      </c>
      <c r="F23" s="13"/>
      <c r="G23" s="13">
        <v>21</v>
      </c>
      <c r="H23" s="13"/>
      <c r="I23" s="13"/>
      <c r="J23" s="13"/>
      <c r="K23" s="13"/>
      <c r="L23" s="13">
        <v>24</v>
      </c>
      <c r="M23" s="13">
        <v>26</v>
      </c>
      <c r="N23" s="13"/>
      <c r="O23" s="13"/>
      <c r="P23" s="13"/>
      <c r="Q23" s="13"/>
      <c r="R23" s="13"/>
      <c r="S23" s="13">
        <v>28</v>
      </c>
      <c r="T23" s="13"/>
      <c r="U23" s="13">
        <v>27</v>
      </c>
      <c r="V23" s="13"/>
      <c r="W23" s="13">
        <v>25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>
        <v>20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>
        <f>SUM(E23:BE23)</f>
        <v>199</v>
      </c>
    </row>
    <row r="24" spans="1:58" ht="12.75">
      <c r="A24" s="13" t="s">
        <v>87</v>
      </c>
      <c r="B24" s="13" t="s">
        <v>86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55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25</v>
      </c>
      <c r="AE24" s="13"/>
      <c r="AF24" s="13">
        <v>18</v>
      </c>
      <c r="AG24" s="13"/>
      <c r="AH24" s="13"/>
      <c r="AI24" s="13"/>
      <c r="AJ24" s="13"/>
      <c r="AK24" s="13"/>
      <c r="AL24" s="13"/>
      <c r="AM24" s="13">
        <v>20</v>
      </c>
      <c r="AN24" s="13">
        <v>20</v>
      </c>
      <c r="AO24" s="13"/>
      <c r="AP24" s="13"/>
      <c r="AQ24" s="13">
        <v>20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>
        <f>SUM(E24:BE24)</f>
        <v>158</v>
      </c>
    </row>
    <row r="25" spans="1:58" ht="12.75">
      <c r="A25" s="13" t="s">
        <v>88</v>
      </c>
      <c r="B25" s="13" t="s">
        <v>89</v>
      </c>
      <c r="C25" s="13"/>
      <c r="D25" s="13"/>
      <c r="E25" s="13"/>
      <c r="F25" s="13"/>
      <c r="G25" s="13"/>
      <c r="H25" s="13"/>
      <c r="I25" s="13"/>
      <c r="J25" s="13">
        <v>12</v>
      </c>
      <c r="K25" s="13">
        <v>12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9</v>
      </c>
      <c r="Y25" s="13">
        <v>9</v>
      </c>
      <c r="Z25" s="13"/>
      <c r="AA25" s="13"/>
      <c r="AB25" s="13"/>
      <c r="AC25" s="13"/>
      <c r="AD25" s="13"/>
      <c r="AE25" s="13">
        <v>25</v>
      </c>
      <c r="AF25" s="13"/>
      <c r="AG25" s="13"/>
      <c r="AH25" s="13"/>
      <c r="AI25" s="13"/>
      <c r="AJ25" s="13"/>
      <c r="AK25" s="13">
        <v>23</v>
      </c>
      <c r="AL25" s="13">
        <v>8</v>
      </c>
      <c r="AM25" s="13"/>
      <c r="AN25" s="13"/>
      <c r="AO25" s="13"/>
      <c r="AP25" s="13">
        <v>4</v>
      </c>
      <c r="AQ25" s="13"/>
      <c r="AR25" s="13"/>
      <c r="AS25" s="13">
        <v>10</v>
      </c>
      <c r="AT25" s="13"/>
      <c r="AU25" s="13"/>
      <c r="AV25" s="13">
        <v>19</v>
      </c>
      <c r="AW25" s="13">
        <v>22</v>
      </c>
      <c r="AX25" s="13"/>
      <c r="AY25" s="13"/>
      <c r="AZ25" s="13"/>
      <c r="BA25" s="13"/>
      <c r="BB25" s="13"/>
      <c r="BC25" s="13"/>
      <c r="BD25" s="13"/>
      <c r="BE25" s="13"/>
      <c r="BF25" s="14">
        <f aca="true" t="shared" si="1" ref="BF23:BF41">SUM(C25:BE25)</f>
        <v>153</v>
      </c>
    </row>
    <row r="26" spans="1:58" ht="12.75">
      <c r="A26" s="13" t="s">
        <v>90</v>
      </c>
      <c r="B26" s="13" t="s">
        <v>89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v>60</v>
      </c>
      <c r="AC26" s="13">
        <v>26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>
        <v>10</v>
      </c>
      <c r="AY26" s="13"/>
      <c r="AZ26" s="13"/>
      <c r="BA26" s="13"/>
      <c r="BB26" s="13"/>
      <c r="BC26" s="13"/>
      <c r="BD26" s="13"/>
      <c r="BE26" s="13"/>
      <c r="BF26" s="14">
        <f t="shared" si="1"/>
        <v>96</v>
      </c>
    </row>
    <row r="27" spans="1:58" ht="12.75">
      <c r="A27" s="13" t="s">
        <v>91</v>
      </c>
      <c r="B27" s="13" t="s">
        <v>92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34</v>
      </c>
      <c r="AU27" s="13"/>
      <c r="AV27" s="13"/>
      <c r="AW27" s="13"/>
      <c r="AX27" s="13"/>
      <c r="AY27" s="13"/>
      <c r="AZ27" s="13"/>
      <c r="BA27" s="13"/>
      <c r="BB27" s="13"/>
      <c r="BC27" s="13">
        <v>25</v>
      </c>
      <c r="BD27" s="13"/>
      <c r="BE27" s="13"/>
      <c r="BF27" s="14">
        <f t="shared" si="1"/>
        <v>59</v>
      </c>
    </row>
    <row r="28" spans="1:58" ht="12.75">
      <c r="A28" s="13" t="s">
        <v>93</v>
      </c>
      <c r="B28" s="13" t="s">
        <v>92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6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>
        <v>17</v>
      </c>
      <c r="BB28" s="13"/>
      <c r="BC28" s="13"/>
      <c r="BD28" s="13"/>
      <c r="BE28" s="13">
        <v>23</v>
      </c>
      <c r="BF28" s="14">
        <f t="shared" si="1"/>
        <v>46</v>
      </c>
    </row>
    <row r="29" spans="1:58" ht="12.75">
      <c r="A29" s="13" t="s">
        <v>94</v>
      </c>
      <c r="B29" s="13" t="s">
        <v>89</v>
      </c>
      <c r="C29" s="13"/>
      <c r="D29" s="13"/>
      <c r="E29" s="13"/>
      <c r="F29" s="13"/>
      <c r="G29" s="13"/>
      <c r="H29" s="13"/>
      <c r="I29" s="13">
        <v>12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>
        <v>9</v>
      </c>
      <c r="AS29" s="13"/>
      <c r="AT29" s="13"/>
      <c r="AU29" s="13"/>
      <c r="AV29" s="13"/>
      <c r="AW29" s="13"/>
      <c r="AX29" s="13"/>
      <c r="AY29" s="13">
        <v>18</v>
      </c>
      <c r="AZ29" s="13"/>
      <c r="BA29" s="13"/>
      <c r="BB29" s="13"/>
      <c r="BC29" s="13"/>
      <c r="BD29" s="13"/>
      <c r="BE29" s="13"/>
      <c r="BF29" s="14">
        <f t="shared" si="1"/>
        <v>39</v>
      </c>
    </row>
    <row r="30" spans="1:58" ht="12.75">
      <c r="A30" s="13" t="s">
        <v>95</v>
      </c>
      <c r="B30" s="13" t="s">
        <v>96</v>
      </c>
      <c r="C30" s="13">
        <v>14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>
        <v>23</v>
      </c>
      <c r="BE30" s="13"/>
      <c r="BF30" s="14">
        <f t="shared" si="1"/>
        <v>37</v>
      </c>
    </row>
    <row r="31" spans="1:58" ht="12.75">
      <c r="A31" s="13" t="s">
        <v>97</v>
      </c>
      <c r="B31" s="13" t="s">
        <v>98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18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>
        <v>19</v>
      </c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4">
        <f t="shared" si="1"/>
        <v>37</v>
      </c>
    </row>
    <row r="32" spans="1:58" ht="12.75">
      <c r="A32" s="13" t="s">
        <v>99</v>
      </c>
      <c r="B32" s="13" t="s">
        <v>89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>
        <v>15</v>
      </c>
      <c r="AJ32" s="13">
        <v>15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>
        <f t="shared" si="1"/>
        <v>30</v>
      </c>
    </row>
    <row r="33" spans="1:58" ht="12.75">
      <c r="A33" s="13" t="s">
        <v>100</v>
      </c>
      <c r="B33" s="13" t="s">
        <v>101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27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4">
        <f t="shared" si="1"/>
        <v>27</v>
      </c>
    </row>
    <row r="34" spans="1:58" ht="12.75">
      <c r="A34" s="13" t="s">
        <v>102</v>
      </c>
      <c r="B34" s="13" t="s">
        <v>103</v>
      </c>
      <c r="C34" s="13"/>
      <c r="D34" s="13"/>
      <c r="E34" s="13"/>
      <c r="F34" s="13"/>
      <c r="G34" s="13"/>
      <c r="H34" s="13">
        <v>23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>
        <f t="shared" si="1"/>
        <v>23</v>
      </c>
    </row>
    <row r="35" spans="1:58" ht="12.75">
      <c r="A35" s="13" t="s">
        <v>104</v>
      </c>
      <c r="B35" s="13" t="s">
        <v>86</v>
      </c>
      <c r="C35" s="13"/>
      <c r="D35" s="13"/>
      <c r="E35" s="13"/>
      <c r="F35" s="13">
        <v>21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4">
        <f t="shared" si="1"/>
        <v>21</v>
      </c>
    </row>
    <row r="36" spans="1:58" ht="12.75">
      <c r="A36" s="13" t="s">
        <v>105</v>
      </c>
      <c r="B36" s="13" t="s">
        <v>106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>
        <v>19</v>
      </c>
      <c r="BC36" s="13"/>
      <c r="BD36" s="13"/>
      <c r="BE36" s="13"/>
      <c r="BF36" s="14">
        <f t="shared" si="1"/>
        <v>19</v>
      </c>
    </row>
    <row r="37" spans="1:58" ht="12.75">
      <c r="A37" s="13" t="s">
        <v>107</v>
      </c>
      <c r="B37" s="13" t="s">
        <v>86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>
        <v>18</v>
      </c>
      <c r="BA37" s="13"/>
      <c r="BB37" s="13"/>
      <c r="BC37" s="13"/>
      <c r="BD37" s="13"/>
      <c r="BE37" s="13"/>
      <c r="BF37" s="14">
        <f t="shared" si="1"/>
        <v>18</v>
      </c>
    </row>
    <row r="38" spans="1:58" ht="12.75">
      <c r="A38" s="13" t="s">
        <v>108</v>
      </c>
      <c r="B38" s="13" t="s">
        <v>109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17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4">
        <f t="shared" si="1"/>
        <v>17</v>
      </c>
    </row>
    <row r="39" spans="1:58" ht="12.75">
      <c r="A39" s="13" t="s">
        <v>110</v>
      </c>
      <c r="B39" s="13" t="s">
        <v>111</v>
      </c>
      <c r="C39" s="13"/>
      <c r="D39" s="13">
        <v>15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4">
        <f t="shared" si="1"/>
        <v>15</v>
      </c>
    </row>
    <row r="40" spans="1:58" ht="12.75">
      <c r="A40" s="13" t="s">
        <v>112</v>
      </c>
      <c r="B40" s="13" t="s">
        <v>92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5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4">
        <f t="shared" si="1"/>
        <v>5</v>
      </c>
    </row>
    <row r="41" spans="1:58" ht="12.75">
      <c r="A41" s="13" t="s">
        <v>113</v>
      </c>
      <c r="B41" s="13" t="s">
        <v>114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v>1</v>
      </c>
      <c r="AH41" s="13">
        <v>1</v>
      </c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4">
        <f t="shared" si="1"/>
        <v>2</v>
      </c>
    </row>
    <row r="42" spans="1:58" ht="12.75">
      <c r="A42" s="9" t="s">
        <v>115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2"/>
    </row>
    <row r="43" spans="1:58" ht="12.75">
      <c r="A43" s="13" t="s">
        <v>116</v>
      </c>
      <c r="B43" s="13" t="s">
        <v>117</v>
      </c>
      <c r="C43" s="13"/>
      <c r="D43" s="13"/>
      <c r="E43" s="13">
        <v>4</v>
      </c>
      <c r="F43" s="13"/>
      <c r="G43" s="13"/>
      <c r="H43" s="13">
        <v>5</v>
      </c>
      <c r="I43" s="13">
        <v>1</v>
      </c>
      <c r="J43" s="13">
        <v>2</v>
      </c>
      <c r="K43" s="13">
        <v>2</v>
      </c>
      <c r="L43" s="13">
        <v>7</v>
      </c>
      <c r="M43" s="13">
        <v>4</v>
      </c>
      <c r="N43" s="13"/>
      <c r="O43" s="13">
        <v>2</v>
      </c>
      <c r="P43" s="13">
        <v>2</v>
      </c>
      <c r="Q43" s="13"/>
      <c r="R43" s="13"/>
      <c r="S43" s="13">
        <v>8</v>
      </c>
      <c r="T43" s="13"/>
      <c r="U43" s="13">
        <v>2</v>
      </c>
      <c r="V43" s="13">
        <v>3</v>
      </c>
      <c r="W43" s="13"/>
      <c r="X43" s="13">
        <v>2</v>
      </c>
      <c r="Y43" s="13">
        <v>2</v>
      </c>
      <c r="Z43" s="13"/>
      <c r="AA43" s="13"/>
      <c r="AB43" s="13"/>
      <c r="AC43" s="13">
        <v>2</v>
      </c>
      <c r="AD43" s="13">
        <v>2</v>
      </c>
      <c r="AE43" s="13">
        <v>2</v>
      </c>
      <c r="AF43" s="13">
        <v>3</v>
      </c>
      <c r="AG43" s="13"/>
      <c r="AH43" s="13"/>
      <c r="AI43" s="13">
        <v>3</v>
      </c>
      <c r="AJ43" s="13">
        <v>3</v>
      </c>
      <c r="AK43" s="13">
        <v>7</v>
      </c>
      <c r="AL43" s="13">
        <v>5</v>
      </c>
      <c r="AM43" s="13"/>
      <c r="AN43" s="13">
        <v>2</v>
      </c>
      <c r="AO43" s="13">
        <v>3</v>
      </c>
      <c r="AP43" s="13">
        <v>2</v>
      </c>
      <c r="AQ43" s="13">
        <v>3</v>
      </c>
      <c r="AR43" s="13"/>
      <c r="AS43" s="13"/>
      <c r="AT43" s="13"/>
      <c r="AU43" s="13">
        <v>2</v>
      </c>
      <c r="AV43" s="13">
        <v>2</v>
      </c>
      <c r="AW43" s="13">
        <v>7</v>
      </c>
      <c r="AX43" s="13">
        <v>4</v>
      </c>
      <c r="AY43" s="13">
        <v>9</v>
      </c>
      <c r="AZ43" s="13">
        <v>11</v>
      </c>
      <c r="BA43" s="13">
        <v>5</v>
      </c>
      <c r="BB43" s="13">
        <v>7</v>
      </c>
      <c r="BC43" s="13">
        <v>8</v>
      </c>
      <c r="BD43" s="13">
        <v>5</v>
      </c>
      <c r="BE43" s="13">
        <v>8</v>
      </c>
      <c r="BF43" s="14">
        <f>SUM(C43:BE43)</f>
        <v>151</v>
      </c>
    </row>
    <row r="44" spans="1:58" ht="12.75">
      <c r="A44" s="13" t="s">
        <v>118</v>
      </c>
      <c r="B44" s="13" t="s">
        <v>119</v>
      </c>
      <c r="C44" s="13"/>
      <c r="D44" s="13"/>
      <c r="E44" s="13"/>
      <c r="F44" s="13">
        <v>6</v>
      </c>
      <c r="G44" s="13">
        <v>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4">
        <f>SUM(C44:BE44)</f>
        <v>12</v>
      </c>
    </row>
    <row r="45" spans="1:58" ht="12.75">
      <c r="A45" s="13" t="s">
        <v>120</v>
      </c>
      <c r="B45" s="13" t="s">
        <v>119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8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>
        <f>SUM(C45:BE45)</f>
        <v>8</v>
      </c>
    </row>
    <row r="46" spans="1:58" ht="12.75">
      <c r="A46" s="13" t="s">
        <v>121</v>
      </c>
      <c r="B46" s="13" t="s">
        <v>122</v>
      </c>
      <c r="C46" s="13">
        <v>1</v>
      </c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4">
        <f>SUM(C46:BE46)</f>
        <v>2</v>
      </c>
    </row>
    <row r="47" spans="1:58" ht="12.75">
      <c r="A47" s="9" t="s">
        <v>123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2"/>
    </row>
    <row r="48" spans="1:58" ht="12.75">
      <c r="A48" s="13" t="s">
        <v>124</v>
      </c>
      <c r="B48" s="13" t="s">
        <v>125</v>
      </c>
      <c r="C48" s="13"/>
      <c r="D48" s="13"/>
      <c r="E48" s="13"/>
      <c r="F48" s="13">
        <v>7</v>
      </c>
      <c r="G48" s="13"/>
      <c r="H48" s="13"/>
      <c r="I48" s="13"/>
      <c r="J48" s="13"/>
      <c r="K48" s="13"/>
      <c r="L48" s="13">
        <v>11</v>
      </c>
      <c r="M48" s="13">
        <v>11</v>
      </c>
      <c r="N48" s="13">
        <v>29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>
        <v>4</v>
      </c>
      <c r="AD48" s="13"/>
      <c r="AE48" s="13">
        <v>4</v>
      </c>
      <c r="AF48" s="13"/>
      <c r="AG48" s="13"/>
      <c r="AH48" s="13"/>
      <c r="AI48" s="13"/>
      <c r="AJ48" s="13"/>
      <c r="AK48" s="13"/>
      <c r="AL48" s="13">
        <v>5</v>
      </c>
      <c r="AM48" s="13"/>
      <c r="AN48" s="13">
        <v>6</v>
      </c>
      <c r="AO48" s="13">
        <v>6</v>
      </c>
      <c r="AP48" s="13">
        <v>3</v>
      </c>
      <c r="AQ48" s="13">
        <v>6</v>
      </c>
      <c r="AR48" s="13"/>
      <c r="AS48" s="13"/>
      <c r="AT48" s="13"/>
      <c r="AU48" s="13"/>
      <c r="AV48" s="13"/>
      <c r="AW48" s="13">
        <v>3</v>
      </c>
      <c r="AX48" s="13">
        <v>4</v>
      </c>
      <c r="AY48" s="13">
        <v>12</v>
      </c>
      <c r="AZ48" s="13"/>
      <c r="BA48" s="13">
        <v>3</v>
      </c>
      <c r="BB48" s="13"/>
      <c r="BC48" s="13"/>
      <c r="BD48" s="13"/>
      <c r="BE48" s="13"/>
      <c r="BF48" s="14">
        <f aca="true" t="shared" si="2" ref="BF48:BF54">SUM(C48:BE48)</f>
        <v>114</v>
      </c>
    </row>
    <row r="49" spans="1:58" ht="12.75">
      <c r="A49" s="13" t="s">
        <v>126</v>
      </c>
      <c r="B49" s="13" t="s">
        <v>127</v>
      </c>
      <c r="C49" s="13"/>
      <c r="D49" s="13"/>
      <c r="E49" s="13">
        <v>11</v>
      </c>
      <c r="F49" s="13"/>
      <c r="G49" s="13">
        <v>14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13</v>
      </c>
      <c r="T49" s="13"/>
      <c r="U49" s="13"/>
      <c r="V49" s="13"/>
      <c r="W49" s="13">
        <v>6</v>
      </c>
      <c r="X49" s="13"/>
      <c r="Y49" s="13"/>
      <c r="Z49" s="13"/>
      <c r="AA49" s="13"/>
      <c r="AB49" s="13"/>
      <c r="AC49" s="13"/>
      <c r="AD49" s="13"/>
      <c r="AE49" s="13"/>
      <c r="AF49" s="13">
        <v>7</v>
      </c>
      <c r="AG49" s="13"/>
      <c r="AH49" s="13"/>
      <c r="AI49" s="13"/>
      <c r="AJ49" s="13"/>
      <c r="AK49" s="13">
        <v>7</v>
      </c>
      <c r="AL49" s="13"/>
      <c r="AM49" s="13">
        <v>6</v>
      </c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>
        <v>3</v>
      </c>
      <c r="BC49" s="13">
        <v>3</v>
      </c>
      <c r="BD49" s="13">
        <v>2</v>
      </c>
      <c r="BE49" s="13">
        <v>3</v>
      </c>
      <c r="BF49" s="14">
        <f t="shared" si="2"/>
        <v>75</v>
      </c>
    </row>
    <row r="50" spans="1:58" ht="12.75">
      <c r="A50" s="13" t="s">
        <v>128</v>
      </c>
      <c r="B50" s="13" t="s">
        <v>129</v>
      </c>
      <c r="C50" s="13"/>
      <c r="D50" s="13"/>
      <c r="E50" s="13"/>
      <c r="F50" s="13"/>
      <c r="G50" s="13"/>
      <c r="H50" s="13">
        <v>14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>
        <v>12</v>
      </c>
      <c r="BA50" s="13"/>
      <c r="BB50" s="13"/>
      <c r="BC50" s="13"/>
      <c r="BD50" s="13"/>
      <c r="BE50" s="13"/>
      <c r="BF50" s="14">
        <f t="shared" si="2"/>
        <v>26</v>
      </c>
    </row>
    <row r="51" spans="1:58" ht="12.75">
      <c r="A51" s="13" t="s">
        <v>130</v>
      </c>
      <c r="B51" s="13" t="s">
        <v>129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8</v>
      </c>
      <c r="V51" s="13">
        <v>11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4">
        <f t="shared" si="2"/>
        <v>19</v>
      </c>
    </row>
    <row r="52" spans="1:58" ht="12.75">
      <c r="A52" s="13" t="s">
        <v>131</v>
      </c>
      <c r="B52" s="13" t="s">
        <v>129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6</v>
      </c>
      <c r="P52" s="13">
        <v>6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4">
        <f t="shared" si="2"/>
        <v>12</v>
      </c>
    </row>
    <row r="53" spans="1:58" ht="12.75">
      <c r="A53" s="13" t="s">
        <v>132</v>
      </c>
      <c r="B53" s="13" t="s">
        <v>109</v>
      </c>
      <c r="C53" s="13"/>
      <c r="D53" s="13"/>
      <c r="E53" s="13"/>
      <c r="F53" s="13"/>
      <c r="G53" s="13"/>
      <c r="H53" s="13"/>
      <c r="I53" s="13">
        <v>1</v>
      </c>
      <c r="J53" s="13">
        <v>1</v>
      </c>
      <c r="K53" s="13">
        <v>1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>
        <v>4</v>
      </c>
      <c r="AE53" s="13"/>
      <c r="AF53" s="13"/>
      <c r="AG53" s="13"/>
      <c r="AH53" s="13"/>
      <c r="AI53" s="13">
        <v>1</v>
      </c>
      <c r="AJ53" s="13">
        <v>1</v>
      </c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4">
        <f t="shared" si="2"/>
        <v>9</v>
      </c>
    </row>
    <row r="54" spans="1:58" ht="12.75">
      <c r="A54" s="13" t="s">
        <v>133</v>
      </c>
      <c r="B54" s="13" t="s">
        <v>134</v>
      </c>
      <c r="C54" s="13">
        <v>1</v>
      </c>
      <c r="D54" s="13">
        <v>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>
        <v>1</v>
      </c>
      <c r="AA54" s="13">
        <v>1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4">
        <f t="shared" si="2"/>
        <v>4</v>
      </c>
    </row>
    <row r="55" spans="1:58" ht="12.75">
      <c r="A55" s="9" t="s">
        <v>135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2"/>
    </row>
    <row r="56" spans="1:58" ht="12.75">
      <c r="A56" s="13" t="s">
        <v>136</v>
      </c>
      <c r="B56" s="13" t="s">
        <v>137</v>
      </c>
      <c r="C56" s="13"/>
      <c r="D56" s="13"/>
      <c r="E56" s="13"/>
      <c r="F56" s="13"/>
      <c r="G56" s="13"/>
      <c r="H56" s="13">
        <v>5</v>
      </c>
      <c r="I56" s="13"/>
      <c r="J56" s="13">
        <v>4</v>
      </c>
      <c r="K56" s="13"/>
      <c r="L56" s="13"/>
      <c r="M56" s="13">
        <v>8</v>
      </c>
      <c r="N56" s="13"/>
      <c r="O56" s="13"/>
      <c r="P56" s="13"/>
      <c r="Q56" s="13"/>
      <c r="R56" s="13"/>
      <c r="S56" s="13"/>
      <c r="T56" s="13"/>
      <c r="U56" s="13"/>
      <c r="V56" s="13">
        <v>3</v>
      </c>
      <c r="W56" s="13">
        <v>4</v>
      </c>
      <c r="X56" s="13">
        <v>1</v>
      </c>
      <c r="Y56" s="13">
        <v>1</v>
      </c>
      <c r="Z56" s="13"/>
      <c r="AA56" s="13"/>
      <c r="AB56" s="13"/>
      <c r="AC56" s="13"/>
      <c r="AD56" s="13"/>
      <c r="AE56" s="13"/>
      <c r="AF56" s="13">
        <v>2</v>
      </c>
      <c r="AG56" s="13"/>
      <c r="AH56" s="13"/>
      <c r="AI56" s="13">
        <v>3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>
        <v>1</v>
      </c>
      <c r="AX56" s="13"/>
      <c r="AY56" s="13"/>
      <c r="AZ56" s="13"/>
      <c r="BA56" s="13">
        <v>6</v>
      </c>
      <c r="BB56" s="13">
        <v>4</v>
      </c>
      <c r="BC56" s="13">
        <v>6</v>
      </c>
      <c r="BD56" s="13"/>
      <c r="BE56" s="13">
        <v>6</v>
      </c>
      <c r="BF56" s="14">
        <f aca="true" t="shared" si="3" ref="BF56:BF65">SUM(C56:BE56)</f>
        <v>54</v>
      </c>
    </row>
    <row r="57" spans="1:58" ht="12.75">
      <c r="A57" s="13" t="s">
        <v>138</v>
      </c>
      <c r="B57" s="13" t="s">
        <v>139</v>
      </c>
      <c r="C57" s="13">
        <v>5</v>
      </c>
      <c r="D57" s="13">
        <v>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6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>
        <v>4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5</v>
      </c>
      <c r="AL57" s="13">
        <v>3</v>
      </c>
      <c r="AM57" s="13">
        <v>7</v>
      </c>
      <c r="AN57" s="13"/>
      <c r="AO57" s="13"/>
      <c r="AP57" s="13">
        <v>2</v>
      </c>
      <c r="AQ57" s="13">
        <v>7</v>
      </c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4">
        <f t="shared" si="3"/>
        <v>44</v>
      </c>
    </row>
    <row r="58" spans="1:58" ht="12.75">
      <c r="A58" s="13" t="s">
        <v>140</v>
      </c>
      <c r="B58" s="13" t="s">
        <v>141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>
        <v>3</v>
      </c>
      <c r="AD58" s="13">
        <v>3</v>
      </c>
      <c r="AE58" s="13">
        <v>3</v>
      </c>
      <c r="AF58" s="13"/>
      <c r="AG58" s="13"/>
      <c r="AH58" s="13"/>
      <c r="AI58" s="13"/>
      <c r="AJ58" s="13">
        <v>3</v>
      </c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>
        <v>3</v>
      </c>
      <c r="AV58" s="13">
        <v>3</v>
      </c>
      <c r="AW58" s="13"/>
      <c r="AX58" s="13"/>
      <c r="AY58" s="13"/>
      <c r="AZ58" s="13"/>
      <c r="BA58" s="13"/>
      <c r="BB58" s="13"/>
      <c r="BC58" s="13"/>
      <c r="BD58" s="13">
        <v>3</v>
      </c>
      <c r="BE58" s="13"/>
      <c r="BF58" s="14">
        <f t="shared" si="3"/>
        <v>21</v>
      </c>
    </row>
    <row r="59" spans="1:58" ht="12.75">
      <c r="A59" s="13" t="s">
        <v>142</v>
      </c>
      <c r="B59" s="13" t="s">
        <v>139</v>
      </c>
      <c r="C59" s="13"/>
      <c r="D59" s="13"/>
      <c r="E59" s="13"/>
      <c r="F59" s="13"/>
      <c r="G59" s="13"/>
      <c r="H59" s="13"/>
      <c r="I59" s="13">
        <v>4</v>
      </c>
      <c r="J59" s="13"/>
      <c r="K59" s="13">
        <v>4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>
        <v>7</v>
      </c>
      <c r="AP59" s="13"/>
      <c r="AQ59" s="13"/>
      <c r="AR59" s="13">
        <v>3</v>
      </c>
      <c r="AS59" s="13">
        <v>3</v>
      </c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4">
        <f t="shared" si="3"/>
        <v>21</v>
      </c>
    </row>
    <row r="60" spans="1:58" ht="12.75">
      <c r="A60" s="13" t="s">
        <v>143</v>
      </c>
      <c r="B60" s="13" t="s">
        <v>144</v>
      </c>
      <c r="C60" s="13"/>
      <c r="D60" s="13"/>
      <c r="E60" s="13">
        <v>6</v>
      </c>
      <c r="F60" s="13">
        <v>7</v>
      </c>
      <c r="G60" s="13">
        <v>5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4">
        <f t="shared" si="3"/>
        <v>18</v>
      </c>
    </row>
    <row r="61" spans="1:58" ht="12.75">
      <c r="A61" s="13" t="s">
        <v>145</v>
      </c>
      <c r="B61" s="13" t="s">
        <v>144</v>
      </c>
      <c r="C61" s="13"/>
      <c r="D61" s="13"/>
      <c r="E61" s="13"/>
      <c r="F61" s="13"/>
      <c r="G61" s="13"/>
      <c r="H61" s="13"/>
      <c r="I61" s="13"/>
      <c r="J61" s="13"/>
      <c r="K61" s="13"/>
      <c r="L61" s="13">
        <v>8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>
        <v>7</v>
      </c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4">
        <f t="shared" si="3"/>
        <v>15</v>
      </c>
    </row>
    <row r="62" spans="1:58" ht="12.75">
      <c r="A62" s="13" t="s">
        <v>146</v>
      </c>
      <c r="B62" s="13" t="s">
        <v>147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6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>
        <v>4</v>
      </c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4">
        <f t="shared" si="3"/>
        <v>10</v>
      </c>
    </row>
    <row r="63" spans="1:58" ht="12.75">
      <c r="A63" s="13" t="s">
        <v>148</v>
      </c>
      <c r="B63" s="13" t="s">
        <v>149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>
        <v>1</v>
      </c>
      <c r="AY63" s="13">
        <v>8</v>
      </c>
      <c r="AZ63" s="13"/>
      <c r="BA63" s="13"/>
      <c r="BB63" s="13"/>
      <c r="BC63" s="13"/>
      <c r="BD63" s="13"/>
      <c r="BE63" s="13"/>
      <c r="BF63" s="14">
        <f t="shared" si="3"/>
        <v>9</v>
      </c>
    </row>
    <row r="64" spans="1:58" ht="12.75">
      <c r="A64" s="13" t="s">
        <v>150</v>
      </c>
      <c r="B64" s="13" t="s">
        <v>149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>
        <v>9</v>
      </c>
      <c r="BA64" s="13"/>
      <c r="BB64" s="13"/>
      <c r="BC64" s="13"/>
      <c r="BD64" s="13"/>
      <c r="BE64" s="13"/>
      <c r="BF64" s="14">
        <f t="shared" si="3"/>
        <v>9</v>
      </c>
    </row>
    <row r="65" spans="1:58" ht="12.75">
      <c r="A65" s="13" t="s">
        <v>151</v>
      </c>
      <c r="B65" s="13" t="s">
        <v>152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v>4</v>
      </c>
      <c r="T65" s="13"/>
      <c r="U65" s="13">
        <v>5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4">
        <f t="shared" si="3"/>
        <v>9</v>
      </c>
    </row>
    <row r="66" spans="1:58" ht="12.75">
      <c r="A66" s="9" t="s">
        <v>153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2"/>
    </row>
    <row r="67" spans="1:58" ht="12.75">
      <c r="A67" s="13" t="s">
        <v>154</v>
      </c>
      <c r="B67" s="13" t="s">
        <v>155</v>
      </c>
      <c r="C67" s="13"/>
      <c r="D67" s="13">
        <v>2</v>
      </c>
      <c r="E67" s="13">
        <v>4</v>
      </c>
      <c r="F67" s="13">
        <v>3</v>
      </c>
      <c r="G67" s="13"/>
      <c r="H67" s="13">
        <v>4</v>
      </c>
      <c r="I67" s="13">
        <v>1</v>
      </c>
      <c r="J67" s="13">
        <v>1</v>
      </c>
      <c r="K67" s="13">
        <v>1</v>
      </c>
      <c r="L67" s="13"/>
      <c r="M67" s="13"/>
      <c r="N67" s="13"/>
      <c r="O67" s="13"/>
      <c r="P67" s="13"/>
      <c r="Q67" s="13"/>
      <c r="R67" s="13"/>
      <c r="S67" s="13">
        <v>7</v>
      </c>
      <c r="T67" s="13"/>
      <c r="U67" s="13">
        <v>6</v>
      </c>
      <c r="V67" s="13">
        <v>6</v>
      </c>
      <c r="W67" s="13"/>
      <c r="X67" s="13">
        <v>1</v>
      </c>
      <c r="Y67" s="13">
        <v>1</v>
      </c>
      <c r="Z67" s="13">
        <v>1</v>
      </c>
      <c r="AA67" s="13">
        <v>1</v>
      </c>
      <c r="AB67" s="13"/>
      <c r="AC67" s="13"/>
      <c r="AD67" s="13">
        <v>4</v>
      </c>
      <c r="AE67" s="13"/>
      <c r="AF67" s="13"/>
      <c r="AG67" s="13"/>
      <c r="AH67" s="13"/>
      <c r="AI67" s="13">
        <v>1</v>
      </c>
      <c r="AJ67" s="13">
        <v>1</v>
      </c>
      <c r="AK67" s="13"/>
      <c r="AL67" s="13">
        <v>3</v>
      </c>
      <c r="AM67" s="13">
        <v>3</v>
      </c>
      <c r="AN67" s="13">
        <v>3</v>
      </c>
      <c r="AO67" s="13"/>
      <c r="AP67" s="13"/>
      <c r="AQ67" s="13">
        <v>3</v>
      </c>
      <c r="AR67" s="13">
        <v>1</v>
      </c>
      <c r="AS67" s="13">
        <v>1</v>
      </c>
      <c r="AT67" s="13"/>
      <c r="AU67" s="13">
        <v>1</v>
      </c>
      <c r="AV67" s="13">
        <v>1</v>
      </c>
      <c r="AW67" s="13"/>
      <c r="AX67" s="13"/>
      <c r="AY67" s="13"/>
      <c r="AZ67" s="13">
        <v>6</v>
      </c>
      <c r="BA67" s="13">
        <v>1</v>
      </c>
      <c r="BB67" s="13"/>
      <c r="BC67" s="13">
        <v>2</v>
      </c>
      <c r="BD67" s="13">
        <v>2</v>
      </c>
      <c r="BE67" s="13">
        <v>2</v>
      </c>
      <c r="BF67" s="14">
        <f aca="true" t="shared" si="4" ref="BF67:BF73">SUM(C67:BE67)</f>
        <v>74</v>
      </c>
    </row>
    <row r="68" spans="1:58" ht="12.75">
      <c r="A68" s="13" t="s">
        <v>156</v>
      </c>
      <c r="B68" s="13" t="s">
        <v>157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2</v>
      </c>
      <c r="P68" s="13">
        <v>4</v>
      </c>
      <c r="Q68" s="13"/>
      <c r="R68" s="13"/>
      <c r="S68" s="13"/>
      <c r="T68" s="13"/>
      <c r="U68" s="13"/>
      <c r="V68" s="13"/>
      <c r="W68" s="13">
        <v>2</v>
      </c>
      <c r="X68" s="13"/>
      <c r="Y68" s="13"/>
      <c r="Z68" s="13"/>
      <c r="AA68" s="13"/>
      <c r="AB68" s="13"/>
      <c r="AC68" s="13">
        <v>3</v>
      </c>
      <c r="AD68" s="13"/>
      <c r="AE68" s="13"/>
      <c r="AF68" s="13">
        <v>3</v>
      </c>
      <c r="AG68" s="13"/>
      <c r="AH68" s="13"/>
      <c r="AI68" s="13"/>
      <c r="AJ68" s="13"/>
      <c r="AK68" s="13">
        <v>2</v>
      </c>
      <c r="AL68" s="13"/>
      <c r="AM68" s="13"/>
      <c r="AN68" s="13"/>
      <c r="AO68" s="13"/>
      <c r="AP68" s="13">
        <v>3</v>
      </c>
      <c r="AQ68" s="13"/>
      <c r="AR68" s="13"/>
      <c r="AS68" s="13"/>
      <c r="AT68" s="13"/>
      <c r="AU68" s="13"/>
      <c r="AV68" s="13"/>
      <c r="AW68" s="13"/>
      <c r="AX68" s="13">
        <v>2</v>
      </c>
      <c r="AY68" s="13">
        <v>7</v>
      </c>
      <c r="AZ68" s="13"/>
      <c r="BA68" s="13"/>
      <c r="BB68" s="13"/>
      <c r="BC68" s="13"/>
      <c r="BD68" s="13"/>
      <c r="BE68" s="13"/>
      <c r="BF68" s="14">
        <f t="shared" si="4"/>
        <v>28</v>
      </c>
    </row>
    <row r="69" spans="1:58" ht="12.75">
      <c r="A69" s="13" t="s">
        <v>158</v>
      </c>
      <c r="B69" s="13" t="s">
        <v>157</v>
      </c>
      <c r="C69" s="13"/>
      <c r="D69" s="13"/>
      <c r="E69" s="13"/>
      <c r="F69" s="13"/>
      <c r="G69" s="13">
        <v>4</v>
      </c>
      <c r="H69" s="13"/>
      <c r="I69" s="13"/>
      <c r="J69" s="13"/>
      <c r="K69" s="13"/>
      <c r="L69" s="13">
        <v>5</v>
      </c>
      <c r="M69" s="13">
        <v>4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>
        <v>2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4">
        <f t="shared" si="4"/>
        <v>15</v>
      </c>
    </row>
    <row r="70" spans="1:58" ht="12.75">
      <c r="A70" s="13" t="s">
        <v>159</v>
      </c>
      <c r="B70" s="13" t="s">
        <v>160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>
        <v>4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4">
        <f t="shared" si="4"/>
        <v>4</v>
      </c>
    </row>
    <row r="71" spans="1:58" ht="12.75">
      <c r="A71" s="13" t="s">
        <v>161</v>
      </c>
      <c r="B71" s="13" t="s">
        <v>157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>
        <v>3</v>
      </c>
      <c r="AX71" s="13"/>
      <c r="AY71" s="13"/>
      <c r="AZ71" s="13"/>
      <c r="BA71" s="13"/>
      <c r="BB71" s="13"/>
      <c r="BC71" s="13"/>
      <c r="BD71" s="13"/>
      <c r="BE71" s="13"/>
      <c r="BF71" s="14">
        <f t="shared" si="4"/>
        <v>3</v>
      </c>
    </row>
    <row r="72" spans="1:58" ht="12.75">
      <c r="A72" s="13" t="s">
        <v>162</v>
      </c>
      <c r="B72" s="13" t="s">
        <v>163</v>
      </c>
      <c r="C72" s="13">
        <v>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4">
        <f t="shared" si="4"/>
        <v>1</v>
      </c>
    </row>
    <row r="73" spans="1:58" ht="12.75">
      <c r="A73" s="13" t="s">
        <v>164</v>
      </c>
      <c r="B73" s="13" t="s">
        <v>163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>
        <v>1</v>
      </c>
      <c r="BC73" s="13"/>
      <c r="BD73" s="13"/>
      <c r="BE73" s="13"/>
      <c r="BF73" s="14">
        <f t="shared" si="4"/>
        <v>1</v>
      </c>
    </row>
    <row r="74" spans="1:58" ht="12.75">
      <c r="A74" s="9" t="s">
        <v>165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2"/>
    </row>
    <row r="75" spans="1:58" ht="12.75">
      <c r="A75" s="13" t="s">
        <v>166</v>
      </c>
      <c r="B75" s="13" t="s">
        <v>167</v>
      </c>
      <c r="C75" s="13"/>
      <c r="D75" s="13"/>
      <c r="E75" s="13">
        <v>6</v>
      </c>
      <c r="F75" s="13">
        <v>6</v>
      </c>
      <c r="G75" s="13">
        <v>6</v>
      </c>
      <c r="H75" s="13">
        <v>6</v>
      </c>
      <c r="I75" s="13">
        <v>3</v>
      </c>
      <c r="J75" s="13">
        <v>3</v>
      </c>
      <c r="K75" s="13"/>
      <c r="L75" s="13"/>
      <c r="M75" s="13">
        <v>7</v>
      </c>
      <c r="N75" s="13"/>
      <c r="O75" s="13">
        <v>4</v>
      </c>
      <c r="P75" s="13">
        <v>3</v>
      </c>
      <c r="Q75" s="13">
        <v>11</v>
      </c>
      <c r="R75" s="13"/>
      <c r="S75" s="13"/>
      <c r="T75" s="13"/>
      <c r="U75" s="13"/>
      <c r="V75" s="13">
        <v>6</v>
      </c>
      <c r="W75" s="13">
        <v>2</v>
      </c>
      <c r="X75" s="13"/>
      <c r="Y75" s="13"/>
      <c r="Z75" s="13"/>
      <c r="AA75" s="13"/>
      <c r="AB75" s="13"/>
      <c r="AC75" s="13"/>
      <c r="AD75" s="13">
        <v>5</v>
      </c>
      <c r="AE75" s="13">
        <v>5</v>
      </c>
      <c r="AF75" s="13"/>
      <c r="AG75" s="13"/>
      <c r="AH75" s="13"/>
      <c r="AI75" s="13">
        <v>3</v>
      </c>
      <c r="AJ75" s="13">
        <v>3</v>
      </c>
      <c r="AK75" s="13">
        <v>6</v>
      </c>
      <c r="AL75" s="13">
        <v>2</v>
      </c>
      <c r="AM75" s="13"/>
      <c r="AN75" s="13">
        <v>6</v>
      </c>
      <c r="AO75" s="13"/>
      <c r="AP75" s="13">
        <v>2</v>
      </c>
      <c r="AQ75" s="13"/>
      <c r="AR75" s="13"/>
      <c r="AS75" s="13"/>
      <c r="AT75" s="13"/>
      <c r="AU75" s="13"/>
      <c r="AV75" s="13"/>
      <c r="AW75" s="13">
        <v>5</v>
      </c>
      <c r="AX75" s="13">
        <v>1</v>
      </c>
      <c r="AY75" s="13"/>
      <c r="AZ75" s="13">
        <v>5</v>
      </c>
      <c r="BA75" s="13">
        <v>3</v>
      </c>
      <c r="BB75" s="13"/>
      <c r="BC75" s="13"/>
      <c r="BD75" s="13">
        <v>4</v>
      </c>
      <c r="BE75" s="13">
        <v>4</v>
      </c>
      <c r="BF75" s="14">
        <f aca="true" t="shared" si="5" ref="BF75:BF87">SUM(C75:BE75)</f>
        <v>117</v>
      </c>
    </row>
    <row r="76" spans="1:58" ht="12.75">
      <c r="A76" s="13" t="s">
        <v>168</v>
      </c>
      <c r="B76" s="13" t="s">
        <v>169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v>8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>
        <v>1</v>
      </c>
      <c r="AM76" s="13">
        <v>6</v>
      </c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>
        <v>1</v>
      </c>
      <c r="AY76" s="13"/>
      <c r="AZ76" s="13"/>
      <c r="BA76" s="13"/>
      <c r="BB76" s="13"/>
      <c r="BC76" s="13"/>
      <c r="BD76" s="13"/>
      <c r="BE76" s="13"/>
      <c r="BF76" s="14">
        <f t="shared" si="5"/>
        <v>16</v>
      </c>
    </row>
    <row r="77" spans="1:58" ht="12.75">
      <c r="A77" s="13" t="s">
        <v>170</v>
      </c>
      <c r="B77" s="13" t="s">
        <v>171</v>
      </c>
      <c r="C77" s="13"/>
      <c r="D77" s="13">
        <v>6</v>
      </c>
      <c r="E77" s="13"/>
      <c r="F77" s="13"/>
      <c r="G77" s="13"/>
      <c r="H77" s="13"/>
      <c r="I77" s="13"/>
      <c r="J77" s="13"/>
      <c r="K77" s="13">
        <v>3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4">
        <f t="shared" si="5"/>
        <v>9</v>
      </c>
    </row>
    <row r="78" spans="1:58" ht="12.75">
      <c r="A78" s="13" t="s">
        <v>172</v>
      </c>
      <c r="B78" s="13" t="s">
        <v>173</v>
      </c>
      <c r="C78" s="13"/>
      <c r="D78" s="13"/>
      <c r="E78" s="13"/>
      <c r="F78" s="13"/>
      <c r="G78" s="13"/>
      <c r="H78" s="13"/>
      <c r="I78" s="13"/>
      <c r="J78" s="13"/>
      <c r="K78" s="13"/>
      <c r="L78" s="13">
        <v>4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>
        <v>3</v>
      </c>
      <c r="AZ78" s="13"/>
      <c r="BA78" s="13"/>
      <c r="BB78" s="13"/>
      <c r="BC78" s="13"/>
      <c r="BD78" s="13"/>
      <c r="BE78" s="13"/>
      <c r="BF78" s="14">
        <f t="shared" si="5"/>
        <v>7</v>
      </c>
    </row>
    <row r="79" spans="1:58" ht="12.75">
      <c r="A79" s="13" t="s">
        <v>174</v>
      </c>
      <c r="B79" s="13" t="s">
        <v>171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>
        <v>2</v>
      </c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>
        <v>4</v>
      </c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4">
        <f t="shared" si="5"/>
        <v>6</v>
      </c>
    </row>
    <row r="80" spans="1:58" ht="12.75">
      <c r="A80" s="13" t="s">
        <v>175</v>
      </c>
      <c r="B80" s="13" t="s">
        <v>176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>
        <v>5</v>
      </c>
      <c r="BD80" s="13"/>
      <c r="BE80" s="13"/>
      <c r="BF80" s="14">
        <f t="shared" si="5"/>
        <v>5</v>
      </c>
    </row>
    <row r="81" spans="1:58" ht="12.75">
      <c r="A81" s="13" t="s">
        <v>177</v>
      </c>
      <c r="B81" s="13" t="s">
        <v>178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>
        <v>5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4">
        <f t="shared" si="5"/>
        <v>5</v>
      </c>
    </row>
    <row r="82" spans="1:58" ht="12.75">
      <c r="A82" s="13" t="s">
        <v>179</v>
      </c>
      <c r="B82" s="13" t="s">
        <v>171</v>
      </c>
      <c r="C82" s="13">
        <v>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4">
        <f t="shared" si="5"/>
        <v>5</v>
      </c>
    </row>
    <row r="83" spans="1:58" ht="12.75">
      <c r="A83" s="13" t="s">
        <v>180</v>
      </c>
      <c r="B83" s="13" t="s">
        <v>171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>
        <v>5</v>
      </c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4">
        <f t="shared" si="5"/>
        <v>5</v>
      </c>
    </row>
    <row r="84" spans="1:58" ht="12.75">
      <c r="A84" s="13" t="s">
        <v>181</v>
      </c>
      <c r="B84" s="13" t="s">
        <v>171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>
        <v>5</v>
      </c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4">
        <f t="shared" si="5"/>
        <v>5</v>
      </c>
    </row>
    <row r="85" spans="1:58" ht="12.75">
      <c r="A85" s="13" t="s">
        <v>182</v>
      </c>
      <c r="B85" s="13" t="s">
        <v>183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>
        <v>4</v>
      </c>
      <c r="BC85" s="13"/>
      <c r="BD85" s="13"/>
      <c r="BE85" s="13"/>
      <c r="BF85" s="14">
        <f t="shared" si="5"/>
        <v>4</v>
      </c>
    </row>
    <row r="86" spans="1:58" ht="12.75">
      <c r="A86" s="13" t="s">
        <v>184</v>
      </c>
      <c r="B86" s="13" t="s">
        <v>185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>
        <v>3</v>
      </c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4">
        <f t="shared" si="5"/>
        <v>3</v>
      </c>
    </row>
    <row r="87" spans="1:58" ht="12.75">
      <c r="A87" s="13" t="s">
        <v>175</v>
      </c>
      <c r="B87" s="13" t="s">
        <v>176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>
        <v>2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4">
        <f t="shared" si="5"/>
        <v>2</v>
      </c>
    </row>
    <row r="88" spans="1:58" ht="12.75">
      <c r="A88" s="9" t="s">
        <v>186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2"/>
    </row>
    <row r="89" spans="1:58" ht="12.75">
      <c r="A89" s="13" t="s">
        <v>187</v>
      </c>
      <c r="B89" s="13" t="s">
        <v>188</v>
      </c>
      <c r="C89" s="13"/>
      <c r="D89" s="13"/>
      <c r="E89" s="13">
        <v>12</v>
      </c>
      <c r="F89" s="13"/>
      <c r="G89" s="13">
        <v>11</v>
      </c>
      <c r="H89" s="13">
        <v>11</v>
      </c>
      <c r="I89" s="13"/>
      <c r="J89" s="13"/>
      <c r="K89" s="13"/>
      <c r="L89" s="13">
        <v>8</v>
      </c>
      <c r="M89" s="13">
        <v>8</v>
      </c>
      <c r="N89" s="13"/>
      <c r="O89" s="13"/>
      <c r="P89" s="13"/>
      <c r="Q89" s="13"/>
      <c r="R89" s="13"/>
      <c r="S89" s="13">
        <v>10</v>
      </c>
      <c r="T89" s="13"/>
      <c r="U89" s="13">
        <v>6</v>
      </c>
      <c r="V89" s="13">
        <v>7</v>
      </c>
      <c r="W89" s="13"/>
      <c r="X89" s="13"/>
      <c r="Y89" s="13"/>
      <c r="Z89" s="13"/>
      <c r="AA89" s="13"/>
      <c r="AB89" s="13"/>
      <c r="AC89" s="13"/>
      <c r="AD89" s="13"/>
      <c r="AE89" s="13"/>
      <c r="AF89" s="13">
        <v>9</v>
      </c>
      <c r="AG89" s="13"/>
      <c r="AH89" s="13"/>
      <c r="AI89" s="13"/>
      <c r="AJ89" s="13">
        <v>4</v>
      </c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>
        <v>1</v>
      </c>
      <c r="AV89" s="13">
        <v>1</v>
      </c>
      <c r="AW89" s="13">
        <v>10</v>
      </c>
      <c r="AX89" s="13"/>
      <c r="AY89" s="13"/>
      <c r="AZ89" s="13"/>
      <c r="BA89" s="13">
        <v>8</v>
      </c>
      <c r="BB89" s="13"/>
      <c r="BC89" s="13"/>
      <c r="BD89" s="13"/>
      <c r="BE89" s="13"/>
      <c r="BF89" s="14">
        <f aca="true" t="shared" si="6" ref="BF89:BF103">SUM(C89:BE89)</f>
        <v>106</v>
      </c>
    </row>
    <row r="90" spans="1:58" ht="12.75">
      <c r="A90" s="13" t="s">
        <v>189</v>
      </c>
      <c r="B90" s="13" t="s">
        <v>190</v>
      </c>
      <c r="C90" s="13"/>
      <c r="D90" s="13"/>
      <c r="E90" s="13"/>
      <c r="F90" s="13"/>
      <c r="G90" s="13"/>
      <c r="H90" s="13"/>
      <c r="I90" s="13">
        <v>9</v>
      </c>
      <c r="J90" s="13"/>
      <c r="K90" s="13">
        <v>9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>
        <v>5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>
        <v>7</v>
      </c>
      <c r="AO90" s="13"/>
      <c r="AP90" s="13"/>
      <c r="AQ90" s="13"/>
      <c r="AR90" s="13">
        <v>6</v>
      </c>
      <c r="AS90" s="13">
        <v>6</v>
      </c>
      <c r="AT90" s="13"/>
      <c r="AU90" s="13"/>
      <c r="AV90" s="13"/>
      <c r="AW90" s="13"/>
      <c r="AX90" s="13"/>
      <c r="AY90" s="13"/>
      <c r="AZ90" s="13"/>
      <c r="BA90" s="13"/>
      <c r="BB90" s="13">
        <v>9</v>
      </c>
      <c r="BC90" s="13">
        <v>9</v>
      </c>
      <c r="BD90" s="13">
        <v>9</v>
      </c>
      <c r="BE90" s="13">
        <v>8</v>
      </c>
      <c r="BF90" s="14">
        <f t="shared" si="6"/>
        <v>77</v>
      </c>
    </row>
    <row r="91" spans="1:58" ht="12.75">
      <c r="A91" s="13" t="s">
        <v>191</v>
      </c>
      <c r="B91" s="13" t="s">
        <v>192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>
        <v>16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>
        <v>4</v>
      </c>
      <c r="AQ91" s="13"/>
      <c r="AR91" s="13"/>
      <c r="AS91" s="13"/>
      <c r="AT91" s="13"/>
      <c r="AU91" s="13"/>
      <c r="AV91" s="13"/>
      <c r="AW91" s="13"/>
      <c r="AX91" s="13"/>
      <c r="AY91" s="13">
        <v>14</v>
      </c>
      <c r="AZ91" s="13">
        <v>14</v>
      </c>
      <c r="BA91" s="13"/>
      <c r="BB91" s="13"/>
      <c r="BC91" s="13"/>
      <c r="BD91" s="13"/>
      <c r="BE91" s="13"/>
      <c r="BF91" s="14">
        <f t="shared" si="6"/>
        <v>48</v>
      </c>
    </row>
    <row r="92" spans="1:58" ht="12.75">
      <c r="A92" s="13" t="s">
        <v>193</v>
      </c>
      <c r="B92" s="13" t="s">
        <v>194</v>
      </c>
      <c r="C92" s="13"/>
      <c r="D92" s="13"/>
      <c r="E92" s="13"/>
      <c r="F92" s="13">
        <v>12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>
        <v>7</v>
      </c>
      <c r="AN92" s="13"/>
      <c r="AO92" s="13">
        <v>6</v>
      </c>
      <c r="AP92" s="13"/>
      <c r="AQ92" s="13">
        <v>7</v>
      </c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4">
        <f t="shared" si="6"/>
        <v>32</v>
      </c>
    </row>
    <row r="93" spans="1:58" ht="12.75">
      <c r="A93" s="13" t="s">
        <v>195</v>
      </c>
      <c r="B93" s="13" t="s">
        <v>196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>
        <v>4</v>
      </c>
      <c r="AD93" s="13"/>
      <c r="AE93" s="13">
        <v>4</v>
      </c>
      <c r="AF93" s="13"/>
      <c r="AG93" s="13"/>
      <c r="AH93" s="13"/>
      <c r="AI93" s="13"/>
      <c r="AJ93" s="13"/>
      <c r="AK93" s="13">
        <v>9</v>
      </c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4">
        <f t="shared" si="6"/>
        <v>17</v>
      </c>
    </row>
    <row r="94" spans="1:58" ht="12.75">
      <c r="A94" s="13" t="s">
        <v>197</v>
      </c>
      <c r="B94" s="13" t="s">
        <v>198</v>
      </c>
      <c r="C94" s="13"/>
      <c r="D94" s="13"/>
      <c r="E94" s="13"/>
      <c r="F94" s="13"/>
      <c r="G94" s="13"/>
      <c r="H94" s="13"/>
      <c r="I94" s="13"/>
      <c r="J94" s="13">
        <v>8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>
        <v>5</v>
      </c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4">
        <f t="shared" si="6"/>
        <v>13</v>
      </c>
    </row>
    <row r="95" spans="1:58" ht="12.75">
      <c r="A95" s="13" t="s">
        <v>199</v>
      </c>
      <c r="B95" s="13" t="s">
        <v>169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>
        <v>4</v>
      </c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>
        <v>5</v>
      </c>
      <c r="AY95" s="13"/>
      <c r="AZ95" s="13"/>
      <c r="BA95" s="13"/>
      <c r="BB95" s="13"/>
      <c r="BC95" s="13"/>
      <c r="BD95" s="13"/>
      <c r="BE95" s="13"/>
      <c r="BF95" s="14">
        <f t="shared" si="6"/>
        <v>9</v>
      </c>
    </row>
    <row r="96" spans="1:58" ht="12.75">
      <c r="A96" s="13" t="s">
        <v>200</v>
      </c>
      <c r="B96" s="13" t="s">
        <v>198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>
        <v>7</v>
      </c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4">
        <f t="shared" si="6"/>
        <v>7</v>
      </c>
    </row>
    <row r="97" spans="1:58" ht="12.75">
      <c r="A97" s="13" t="s">
        <v>201</v>
      </c>
      <c r="B97" s="13" t="s">
        <v>202</v>
      </c>
      <c r="C97" s="13">
        <v>3</v>
      </c>
      <c r="D97" s="13">
        <v>3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4">
        <f t="shared" si="6"/>
        <v>6</v>
      </c>
    </row>
    <row r="98" spans="1:58" ht="12.75">
      <c r="A98" s="13" t="s">
        <v>203</v>
      </c>
      <c r="B98" s="13" t="s">
        <v>204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>
        <v>6</v>
      </c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4">
        <f t="shared" si="6"/>
        <v>6</v>
      </c>
    </row>
    <row r="99" spans="1:58" ht="12.75">
      <c r="A99" s="13" t="s">
        <v>205</v>
      </c>
      <c r="B99" s="13" t="s">
        <v>206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>
        <v>5</v>
      </c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4">
        <f t="shared" si="6"/>
        <v>5</v>
      </c>
    </row>
    <row r="100" spans="1:58" ht="12.75">
      <c r="A100" s="13" t="s">
        <v>207</v>
      </c>
      <c r="B100" s="13" t="s">
        <v>208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>
        <v>1</v>
      </c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>
        <v>3</v>
      </c>
      <c r="AY100" s="13"/>
      <c r="AZ100" s="13"/>
      <c r="BA100" s="13"/>
      <c r="BB100" s="13"/>
      <c r="BC100" s="13"/>
      <c r="BD100" s="13"/>
      <c r="BE100" s="13"/>
      <c r="BF100" s="14">
        <f t="shared" si="6"/>
        <v>4</v>
      </c>
    </row>
    <row r="101" spans="1:58" ht="12.75">
      <c r="A101" s="13" t="s">
        <v>209</v>
      </c>
      <c r="B101" s="13" t="s">
        <v>210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>
        <v>4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4">
        <f t="shared" si="6"/>
        <v>4</v>
      </c>
    </row>
    <row r="102" spans="1:58" ht="12.75">
      <c r="A102" s="13" t="s">
        <v>211</v>
      </c>
      <c r="B102" s="13" t="s">
        <v>194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>
        <v>4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4">
        <f t="shared" si="6"/>
        <v>4</v>
      </c>
    </row>
    <row r="103" spans="1:58" ht="12.75">
      <c r="A103" s="13" t="s">
        <v>212</v>
      </c>
      <c r="B103" s="13" t="s">
        <v>194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>
        <v>4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4">
        <f t="shared" si="6"/>
        <v>4</v>
      </c>
    </row>
    <row r="104" spans="1:58" ht="12.75">
      <c r="A104" s="9" t="s">
        <v>213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2"/>
    </row>
    <row r="105" spans="1:58" ht="12.75">
      <c r="A105" s="13" t="s">
        <v>214</v>
      </c>
      <c r="B105" s="13" t="s">
        <v>215</v>
      </c>
      <c r="C105" s="13"/>
      <c r="D105" s="13">
        <v>5</v>
      </c>
      <c r="E105" s="13"/>
      <c r="F105" s="13"/>
      <c r="G105" s="13">
        <v>7</v>
      </c>
      <c r="H105" s="13"/>
      <c r="I105" s="13"/>
      <c r="J105" s="13"/>
      <c r="K105" s="13"/>
      <c r="L105" s="13">
        <v>8</v>
      </c>
      <c r="M105" s="13">
        <v>8</v>
      </c>
      <c r="N105" s="13"/>
      <c r="O105" s="13">
        <v>3</v>
      </c>
      <c r="P105" s="13"/>
      <c r="Q105" s="13">
        <v>12</v>
      </c>
      <c r="R105" s="13"/>
      <c r="S105" s="13">
        <v>8</v>
      </c>
      <c r="T105" s="13"/>
      <c r="U105" s="13"/>
      <c r="V105" s="13"/>
      <c r="W105" s="13">
        <v>2</v>
      </c>
      <c r="X105" s="13">
        <v>3</v>
      </c>
      <c r="Y105" s="13">
        <v>3</v>
      </c>
      <c r="Z105" s="13">
        <v>5</v>
      </c>
      <c r="AA105" s="13">
        <v>4</v>
      </c>
      <c r="AB105" s="13"/>
      <c r="AC105" s="13"/>
      <c r="AD105" s="13">
        <v>3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>
        <v>6</v>
      </c>
      <c r="AP105" s="13">
        <v>1</v>
      </c>
      <c r="AQ105" s="13">
        <v>6</v>
      </c>
      <c r="AR105" s="13"/>
      <c r="AS105" s="13"/>
      <c r="AT105" s="13"/>
      <c r="AU105" s="13"/>
      <c r="AV105" s="13"/>
      <c r="AW105" s="13"/>
      <c r="AX105" s="13">
        <v>4</v>
      </c>
      <c r="AY105" s="13"/>
      <c r="AZ105" s="13">
        <v>7</v>
      </c>
      <c r="BA105" s="13">
        <v>5</v>
      </c>
      <c r="BB105" s="13"/>
      <c r="BC105" s="13">
        <v>7</v>
      </c>
      <c r="BD105" s="13">
        <v>5</v>
      </c>
      <c r="BE105" s="13">
        <v>5</v>
      </c>
      <c r="BF105" s="14">
        <f aca="true" t="shared" si="7" ref="BF105:BF115">SUM(C105:BE105)</f>
        <v>117</v>
      </c>
    </row>
    <row r="106" spans="1:58" ht="12.75">
      <c r="A106" s="13" t="s">
        <v>216</v>
      </c>
      <c r="B106" s="13" t="s">
        <v>188</v>
      </c>
      <c r="C106" s="13"/>
      <c r="D106" s="13"/>
      <c r="E106" s="13">
        <v>7</v>
      </c>
      <c r="F106" s="13"/>
      <c r="G106" s="13"/>
      <c r="H106" s="13">
        <v>7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>
        <v>3</v>
      </c>
      <c r="V106" s="13">
        <v>5</v>
      </c>
      <c r="W106" s="13"/>
      <c r="X106" s="13"/>
      <c r="Y106" s="13"/>
      <c r="Z106" s="13"/>
      <c r="AA106" s="13"/>
      <c r="AB106" s="13"/>
      <c r="AC106" s="13"/>
      <c r="AD106" s="13"/>
      <c r="AE106" s="13"/>
      <c r="AF106" s="13">
        <v>10</v>
      </c>
      <c r="AG106" s="13"/>
      <c r="AH106" s="13"/>
      <c r="AI106" s="13"/>
      <c r="AJ106" s="13"/>
      <c r="AK106" s="13">
        <v>6</v>
      </c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4">
        <f t="shared" si="7"/>
        <v>38</v>
      </c>
    </row>
    <row r="107" spans="1:58" ht="12.75">
      <c r="A107" s="13" t="s">
        <v>217</v>
      </c>
      <c r="B107" s="13" t="s">
        <v>215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>
        <v>3</v>
      </c>
      <c r="AJ107" s="13">
        <v>3</v>
      </c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>
        <v>1</v>
      </c>
      <c r="AV107" s="13"/>
      <c r="AW107" s="13"/>
      <c r="AX107" s="13"/>
      <c r="AY107" s="13"/>
      <c r="AZ107" s="13"/>
      <c r="BA107" s="13"/>
      <c r="BB107" s="13">
        <v>7</v>
      </c>
      <c r="BC107" s="13"/>
      <c r="BD107" s="13"/>
      <c r="BE107" s="13"/>
      <c r="BF107" s="14">
        <f t="shared" si="7"/>
        <v>14</v>
      </c>
    </row>
    <row r="108" spans="1:58" ht="12.75">
      <c r="A108" s="13" t="s">
        <v>218</v>
      </c>
      <c r="B108" s="13" t="s">
        <v>219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>
        <v>6</v>
      </c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>
        <v>7</v>
      </c>
      <c r="AZ108" s="13"/>
      <c r="BA108" s="13"/>
      <c r="BB108" s="13"/>
      <c r="BC108" s="13"/>
      <c r="BD108" s="13"/>
      <c r="BE108" s="13"/>
      <c r="BF108" s="14">
        <f t="shared" si="7"/>
        <v>13</v>
      </c>
    </row>
    <row r="109" spans="1:58" ht="12.75">
      <c r="A109" s="13" t="s">
        <v>220</v>
      </c>
      <c r="B109" s="13" t="s">
        <v>219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>
        <v>3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>
        <v>5</v>
      </c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4">
        <f t="shared" si="7"/>
        <v>8</v>
      </c>
    </row>
    <row r="110" spans="1:58" ht="12.75">
      <c r="A110" s="13" t="s">
        <v>221</v>
      </c>
      <c r="B110" s="13" t="s">
        <v>215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>
        <v>3</v>
      </c>
      <c r="AD110" s="13"/>
      <c r="AE110" s="13">
        <v>3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4">
        <f t="shared" si="7"/>
        <v>6</v>
      </c>
    </row>
    <row r="111" spans="1:58" ht="12.75">
      <c r="A111" s="13" t="s">
        <v>222</v>
      </c>
      <c r="B111" s="13" t="s">
        <v>223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>
        <v>6</v>
      </c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4">
        <f t="shared" si="7"/>
        <v>6</v>
      </c>
    </row>
    <row r="112" spans="1:58" ht="12.75">
      <c r="A112" s="13" t="s">
        <v>224</v>
      </c>
      <c r="B112" s="13" t="s">
        <v>215</v>
      </c>
      <c r="C112" s="13"/>
      <c r="D112" s="13"/>
      <c r="E112" s="13"/>
      <c r="F112" s="13">
        <v>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4">
        <f t="shared" si="7"/>
        <v>5</v>
      </c>
    </row>
    <row r="113" spans="1:58" ht="12.75">
      <c r="A113" s="13" t="s">
        <v>225</v>
      </c>
      <c r="B113" s="13" t="s">
        <v>171</v>
      </c>
      <c r="C113" s="13">
        <v>5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4">
        <f t="shared" si="7"/>
        <v>5</v>
      </c>
    </row>
    <row r="114" spans="1:58" ht="12.75">
      <c r="A114" s="13" t="s">
        <v>226</v>
      </c>
      <c r="B114" s="13" t="s">
        <v>219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>
        <v>4</v>
      </c>
      <c r="AX114" s="13"/>
      <c r="AY114" s="13"/>
      <c r="AZ114" s="13"/>
      <c r="BA114" s="13"/>
      <c r="BB114" s="13"/>
      <c r="BC114" s="13"/>
      <c r="BD114" s="13"/>
      <c r="BE114" s="13"/>
      <c r="BF114" s="14">
        <f t="shared" si="7"/>
        <v>4</v>
      </c>
    </row>
    <row r="115" spans="1:58" ht="12.75">
      <c r="A115" s="13" t="s">
        <v>227</v>
      </c>
      <c r="B115" s="13" t="s">
        <v>171</v>
      </c>
      <c r="C115" s="13"/>
      <c r="D115" s="13"/>
      <c r="E115" s="13"/>
      <c r="F115" s="13"/>
      <c r="G115" s="13"/>
      <c r="H115" s="13"/>
      <c r="I115" s="13">
        <v>1</v>
      </c>
      <c r="J115" s="13">
        <v>1</v>
      </c>
      <c r="K115" s="13">
        <v>1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4">
        <f t="shared" si="7"/>
        <v>3</v>
      </c>
    </row>
    <row r="116" spans="1:58" ht="12.75">
      <c r="A116" s="9" t="s">
        <v>228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2"/>
    </row>
    <row r="117" spans="1:58" ht="12.75">
      <c r="A117" s="13" t="s">
        <v>229</v>
      </c>
      <c r="B117" s="13" t="s">
        <v>230</v>
      </c>
      <c r="C117" s="13"/>
      <c r="D117" s="13"/>
      <c r="E117" s="13"/>
      <c r="F117" s="13"/>
      <c r="G117" s="13">
        <v>3</v>
      </c>
      <c r="H117" s="13">
        <v>3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>
        <v>2</v>
      </c>
      <c r="V117" s="13">
        <v>2</v>
      </c>
      <c r="W117" s="13">
        <v>2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>
        <v>2</v>
      </c>
      <c r="AZ117" s="13">
        <v>2</v>
      </c>
      <c r="BA117" s="13"/>
      <c r="BB117" s="13"/>
      <c r="BC117" s="13"/>
      <c r="BD117" s="13"/>
      <c r="BE117" s="13"/>
      <c r="BF117" s="14">
        <f>SUM(C117:BE117)</f>
        <v>16</v>
      </c>
    </row>
    <row r="118" spans="1:58" ht="12.75">
      <c r="A118" s="13" t="s">
        <v>231</v>
      </c>
      <c r="B118" s="13" t="s">
        <v>232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>
        <v>3</v>
      </c>
      <c r="P118" s="13">
        <v>3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>
        <v>1</v>
      </c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4">
        <f>SUM(C118:BE118)</f>
        <v>7</v>
      </c>
    </row>
    <row r="119" spans="1:58" ht="12.75">
      <c r="A119" s="13" t="s">
        <v>233</v>
      </c>
      <c r="B119" s="13" t="s">
        <v>230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>
        <v>3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4">
        <f>SUM(C119:BE119)</f>
        <v>3</v>
      </c>
    </row>
    <row r="120" spans="1:58" ht="12.75">
      <c r="A120" s="13" t="s">
        <v>234</v>
      </c>
      <c r="B120" s="13" t="s">
        <v>235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>
        <v>2</v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4">
        <f>SUM(C120:BE120)</f>
        <v>2</v>
      </c>
    </row>
    <row r="121" spans="1:58" ht="12.75">
      <c r="A121" s="13" t="s">
        <v>236</v>
      </c>
      <c r="B121" s="13" t="s">
        <v>230</v>
      </c>
      <c r="C121" s="13"/>
      <c r="D121" s="13"/>
      <c r="E121" s="13">
        <v>1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4">
        <f>SUM(C121:BE121)</f>
        <v>1</v>
      </c>
    </row>
    <row r="122" spans="1:58" ht="12.75">
      <c r="A122" s="9" t="s">
        <v>237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2"/>
    </row>
    <row r="123" spans="1:58" ht="12.75">
      <c r="A123" s="13" t="s">
        <v>238</v>
      </c>
      <c r="B123" s="13" t="s">
        <v>239</v>
      </c>
      <c r="C123" s="13"/>
      <c r="D123" s="13"/>
      <c r="E123" s="13"/>
      <c r="F123" s="13">
        <v>11</v>
      </c>
      <c r="G123" s="13">
        <v>10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>
        <v>9</v>
      </c>
      <c r="V123" s="13"/>
      <c r="W123" s="13">
        <v>9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>
        <v>9</v>
      </c>
      <c r="AL123" s="13"/>
      <c r="AM123" s="13">
        <v>11</v>
      </c>
      <c r="AN123" s="13">
        <v>12</v>
      </c>
      <c r="AO123" s="13"/>
      <c r="AP123" s="13">
        <v>2</v>
      </c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4">
        <f aca="true" t="shared" si="8" ref="BF123:BF136">SUM(C123:BE123)</f>
        <v>73</v>
      </c>
    </row>
    <row r="124" spans="1:58" ht="12.75">
      <c r="A124" s="13" t="s">
        <v>240</v>
      </c>
      <c r="B124" s="13" t="s">
        <v>239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>
        <v>9</v>
      </c>
      <c r="AX124" s="13"/>
      <c r="AY124" s="13">
        <v>14</v>
      </c>
      <c r="AZ124" s="13">
        <v>16</v>
      </c>
      <c r="BA124" s="13"/>
      <c r="BB124" s="13"/>
      <c r="BC124" s="13"/>
      <c r="BD124" s="13"/>
      <c r="BE124" s="13"/>
      <c r="BF124" s="14">
        <f t="shared" si="8"/>
        <v>39</v>
      </c>
    </row>
    <row r="125" spans="1:58" ht="12.75">
      <c r="A125" s="13" t="s">
        <v>241</v>
      </c>
      <c r="B125" s="13" t="s">
        <v>302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>
        <v>3</v>
      </c>
      <c r="AH125" s="13">
        <v>3</v>
      </c>
      <c r="AI125" s="13"/>
      <c r="AJ125" s="13"/>
      <c r="AK125" s="13"/>
      <c r="AL125" s="13"/>
      <c r="AM125" s="13"/>
      <c r="AN125" s="13"/>
      <c r="AO125" s="13">
        <v>12</v>
      </c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>
        <v>8</v>
      </c>
      <c r="BC125" s="13">
        <v>9</v>
      </c>
      <c r="BD125" s="13"/>
      <c r="BE125" s="13"/>
      <c r="BF125" s="14">
        <f t="shared" si="8"/>
        <v>35</v>
      </c>
    </row>
    <row r="126" spans="1:58" ht="12.75">
      <c r="A126" s="13" t="s">
        <v>242</v>
      </c>
      <c r="B126" s="13" t="s">
        <v>303</v>
      </c>
      <c r="C126" s="13">
        <v>4</v>
      </c>
      <c r="D126" s="13">
        <v>4</v>
      </c>
      <c r="E126" s="13"/>
      <c r="F126" s="13"/>
      <c r="G126" s="13"/>
      <c r="H126" s="13"/>
      <c r="I126" s="13">
        <v>4</v>
      </c>
      <c r="J126" s="13">
        <v>4</v>
      </c>
      <c r="K126" s="13">
        <v>4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>
        <v>4</v>
      </c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4">
        <f t="shared" si="8"/>
        <v>24</v>
      </c>
    </row>
    <row r="127" spans="1:58" ht="12.75">
      <c r="A127" s="13" t="s">
        <v>243</v>
      </c>
      <c r="B127" s="13" t="s">
        <v>244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>
        <v>9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>
        <v>12</v>
      </c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4">
        <f t="shared" si="8"/>
        <v>21</v>
      </c>
    </row>
    <row r="128" spans="1:58" ht="12.75">
      <c r="A128" s="13" t="s">
        <v>245</v>
      </c>
      <c r="B128" s="13" t="s">
        <v>246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>
        <v>4</v>
      </c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>
        <v>7</v>
      </c>
      <c r="BB128" s="13"/>
      <c r="BC128" s="13"/>
      <c r="BD128" s="13">
        <v>9</v>
      </c>
      <c r="BE128" s="13"/>
      <c r="BF128" s="14">
        <f t="shared" si="8"/>
        <v>20</v>
      </c>
    </row>
    <row r="129" spans="1:58" ht="12.75">
      <c r="A129" s="13" t="s">
        <v>247</v>
      </c>
      <c r="B129" s="13" t="s">
        <v>248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>
        <v>8</v>
      </c>
      <c r="T129" s="13"/>
      <c r="U129" s="13"/>
      <c r="V129" s="13">
        <v>9</v>
      </c>
      <c r="W129" s="13"/>
      <c r="X129" s="13">
        <v>1</v>
      </c>
      <c r="Y129" s="13">
        <v>1</v>
      </c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4">
        <f t="shared" si="8"/>
        <v>19</v>
      </c>
    </row>
    <row r="130" spans="1:58" ht="12.75">
      <c r="A130" s="13" t="s">
        <v>249</v>
      </c>
      <c r="B130" s="13" t="s">
        <v>248</v>
      </c>
      <c r="C130" s="13"/>
      <c r="D130" s="13"/>
      <c r="E130" s="13">
        <v>8</v>
      </c>
      <c r="F130" s="13"/>
      <c r="G130" s="13"/>
      <c r="H130" s="13">
        <v>10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4">
        <f t="shared" si="8"/>
        <v>18</v>
      </c>
    </row>
    <row r="131" spans="1:58" ht="12.75">
      <c r="A131" s="13" t="s">
        <v>250</v>
      </c>
      <c r="B131" s="13" t="s">
        <v>251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>
        <v>1</v>
      </c>
      <c r="AY131" s="13"/>
      <c r="AZ131" s="13"/>
      <c r="BA131" s="13"/>
      <c r="BB131" s="13"/>
      <c r="BC131" s="13"/>
      <c r="BD131" s="13"/>
      <c r="BE131" s="13">
        <v>10</v>
      </c>
      <c r="BF131" s="14">
        <f t="shared" si="8"/>
        <v>11</v>
      </c>
    </row>
    <row r="132" spans="1:58" ht="12.75">
      <c r="A132" s="13" t="s">
        <v>252</v>
      </c>
      <c r="B132" s="13" t="s">
        <v>253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>
        <v>1</v>
      </c>
      <c r="AD132" s="13">
        <v>4</v>
      </c>
      <c r="AE132" s="13">
        <v>1</v>
      </c>
      <c r="AF132" s="13">
        <v>1</v>
      </c>
      <c r="AG132" s="13"/>
      <c r="AH132" s="13"/>
      <c r="AI132" s="13">
        <v>2</v>
      </c>
      <c r="AJ132" s="13">
        <v>2</v>
      </c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4">
        <f t="shared" si="8"/>
        <v>11</v>
      </c>
    </row>
    <row r="133" spans="1:58" ht="12.75">
      <c r="A133" s="13" t="s">
        <v>254</v>
      </c>
      <c r="B133" s="13" t="s">
        <v>255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>
        <v>4</v>
      </c>
      <c r="AS133" s="13">
        <v>4</v>
      </c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4">
        <f t="shared" si="8"/>
        <v>8</v>
      </c>
    </row>
    <row r="134" spans="1:58" ht="12.75">
      <c r="A134" s="13" t="s">
        <v>256</v>
      </c>
      <c r="B134" s="13" t="s">
        <v>244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>
        <v>8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4">
        <f t="shared" si="8"/>
        <v>8</v>
      </c>
    </row>
    <row r="135" spans="1:58" ht="12.75">
      <c r="A135" s="13" t="s">
        <v>257</v>
      </c>
      <c r="B135" s="13" t="s">
        <v>258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>
        <v>1</v>
      </c>
      <c r="AW135" s="13"/>
      <c r="AX135" s="13">
        <v>1</v>
      </c>
      <c r="AY135" s="13"/>
      <c r="AZ135" s="13"/>
      <c r="BA135" s="13"/>
      <c r="BB135" s="13"/>
      <c r="BC135" s="13"/>
      <c r="BD135" s="13"/>
      <c r="BE135" s="13"/>
      <c r="BF135" s="14">
        <f t="shared" si="8"/>
        <v>2</v>
      </c>
    </row>
    <row r="136" spans="1:58" ht="12.75">
      <c r="A136" s="13" t="s">
        <v>259</v>
      </c>
      <c r="B136" s="13" t="s">
        <v>248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>
        <v>2</v>
      </c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4">
        <f t="shared" si="8"/>
        <v>2</v>
      </c>
    </row>
    <row r="137" spans="1:58" ht="12.75">
      <c r="A137" s="9" t="s">
        <v>260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2"/>
    </row>
    <row r="138" spans="1:58" ht="12.75">
      <c r="A138" s="13" t="s">
        <v>261</v>
      </c>
      <c r="B138" s="13" t="s">
        <v>262</v>
      </c>
      <c r="C138" s="13">
        <v>6</v>
      </c>
      <c r="D138" s="13">
        <v>6</v>
      </c>
      <c r="E138" s="13"/>
      <c r="F138" s="13"/>
      <c r="G138" s="13"/>
      <c r="H138" s="13"/>
      <c r="I138" s="13"/>
      <c r="J138" s="13"/>
      <c r="K138" s="13"/>
      <c r="L138" s="13">
        <v>4</v>
      </c>
      <c r="M138" s="13">
        <v>4</v>
      </c>
      <c r="N138" s="13"/>
      <c r="O138" s="13">
        <v>2</v>
      </c>
      <c r="P138" s="13">
        <v>2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>
        <v>2</v>
      </c>
      <c r="AN138" s="13">
        <v>2</v>
      </c>
      <c r="AO138" s="13">
        <v>2</v>
      </c>
      <c r="AP138" s="13">
        <v>1</v>
      </c>
      <c r="AQ138" s="13">
        <v>2</v>
      </c>
      <c r="AR138" s="13"/>
      <c r="AS138" s="13"/>
      <c r="AT138" s="13"/>
      <c r="AU138" s="13"/>
      <c r="AV138" s="13"/>
      <c r="AW138" s="13"/>
      <c r="AX138" s="13"/>
      <c r="AY138" s="13"/>
      <c r="AZ138" s="13"/>
      <c r="BA138" s="13">
        <v>6</v>
      </c>
      <c r="BB138" s="13"/>
      <c r="BC138" s="13"/>
      <c r="BD138" s="13"/>
      <c r="BE138" s="13"/>
      <c r="BF138" s="14">
        <f aca="true" t="shared" si="9" ref="BF138:BF143">SUM(C138:BE138)</f>
        <v>39</v>
      </c>
    </row>
    <row r="139" spans="1:58" ht="12.75">
      <c r="A139" s="13" t="s">
        <v>263</v>
      </c>
      <c r="B139" s="13" t="s">
        <v>264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>
        <v>6</v>
      </c>
      <c r="BC139" s="13">
        <v>6</v>
      </c>
      <c r="BD139" s="13">
        <v>4</v>
      </c>
      <c r="BE139" s="13">
        <v>6</v>
      </c>
      <c r="BF139" s="14">
        <f t="shared" si="9"/>
        <v>22</v>
      </c>
    </row>
    <row r="140" spans="1:58" ht="12.75">
      <c r="A140" s="13" t="s">
        <v>265</v>
      </c>
      <c r="B140" s="13" t="s">
        <v>266</v>
      </c>
      <c r="C140" s="13"/>
      <c r="D140" s="13"/>
      <c r="E140" s="13"/>
      <c r="F140" s="13"/>
      <c r="G140" s="13">
        <v>1</v>
      </c>
      <c r="H140" s="13">
        <v>1</v>
      </c>
      <c r="I140" s="13"/>
      <c r="J140" s="13"/>
      <c r="K140" s="13">
        <v>1</v>
      </c>
      <c r="L140" s="13"/>
      <c r="M140" s="13"/>
      <c r="N140" s="13"/>
      <c r="O140" s="13"/>
      <c r="P140" s="13"/>
      <c r="Q140" s="13"/>
      <c r="R140" s="13"/>
      <c r="S140" s="13">
        <v>1</v>
      </c>
      <c r="T140" s="13"/>
      <c r="U140" s="13">
        <v>1</v>
      </c>
      <c r="V140" s="13">
        <v>1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4">
        <f t="shared" si="9"/>
        <v>6</v>
      </c>
    </row>
    <row r="141" spans="1:58" ht="12.75">
      <c r="A141" s="13" t="s">
        <v>267</v>
      </c>
      <c r="B141" s="13" t="s">
        <v>268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>
        <v>2</v>
      </c>
      <c r="AA141" s="13">
        <v>2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4">
        <f t="shared" si="9"/>
        <v>4</v>
      </c>
    </row>
    <row r="142" spans="1:58" ht="12.75">
      <c r="A142" s="13" t="s">
        <v>269</v>
      </c>
      <c r="B142" s="13" t="s">
        <v>270</v>
      </c>
      <c r="C142" s="13"/>
      <c r="D142" s="13"/>
      <c r="E142" s="13">
        <v>4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4">
        <f t="shared" si="9"/>
        <v>4</v>
      </c>
    </row>
    <row r="143" spans="1:58" ht="12.75">
      <c r="A143" s="13" t="s">
        <v>271</v>
      </c>
      <c r="B143" s="13" t="s">
        <v>272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>
        <v>2</v>
      </c>
      <c r="AZ143" s="13"/>
      <c r="BA143" s="13"/>
      <c r="BB143" s="13"/>
      <c r="BC143" s="13"/>
      <c r="BD143" s="13"/>
      <c r="BE143" s="13"/>
      <c r="BF143" s="14">
        <f t="shared" si="9"/>
        <v>2</v>
      </c>
    </row>
    <row r="144" spans="1:58" ht="12.75">
      <c r="A144" s="9" t="s">
        <v>273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2"/>
    </row>
    <row r="145" spans="1:58" ht="12.75">
      <c r="A145" s="13" t="s">
        <v>274</v>
      </c>
      <c r="B145" s="13" t="s">
        <v>275</v>
      </c>
      <c r="C145" s="13"/>
      <c r="D145" s="13"/>
      <c r="E145" s="13">
        <v>6</v>
      </c>
      <c r="F145" s="13">
        <v>4</v>
      </c>
      <c r="G145" s="13">
        <v>4</v>
      </c>
      <c r="H145" s="13"/>
      <c r="I145" s="13"/>
      <c r="J145" s="13"/>
      <c r="K145" s="13"/>
      <c r="L145" s="13">
        <v>4</v>
      </c>
      <c r="M145" s="13">
        <v>4</v>
      </c>
      <c r="N145" s="13"/>
      <c r="O145" s="13"/>
      <c r="P145" s="13"/>
      <c r="Q145" s="13"/>
      <c r="R145" s="13"/>
      <c r="S145" s="13">
        <v>4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>
        <v>3</v>
      </c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>
        <v>2</v>
      </c>
      <c r="AY145" s="13">
        <v>3</v>
      </c>
      <c r="AZ145" s="13">
        <v>3</v>
      </c>
      <c r="BA145" s="13"/>
      <c r="BB145" s="13"/>
      <c r="BC145" s="13"/>
      <c r="BD145" s="13"/>
      <c r="BE145" s="13"/>
      <c r="BF145" s="14">
        <f aca="true" t="shared" si="10" ref="BF145:BF150">SUM(C145:BE145)</f>
        <v>37</v>
      </c>
    </row>
    <row r="146" spans="1:58" ht="12.75">
      <c r="A146" s="13" t="s">
        <v>276</v>
      </c>
      <c r="B146" s="13" t="s">
        <v>277</v>
      </c>
      <c r="C146" s="13">
        <v>2</v>
      </c>
      <c r="D146" s="13">
        <v>2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>
        <v>1</v>
      </c>
      <c r="AH146" s="13">
        <v>1</v>
      </c>
      <c r="AI146" s="13"/>
      <c r="AJ146" s="13"/>
      <c r="AK146" s="13"/>
      <c r="AL146" s="13"/>
      <c r="AM146" s="13"/>
      <c r="AN146" s="13"/>
      <c r="AO146" s="13"/>
      <c r="AP146" s="13"/>
      <c r="AQ146" s="13"/>
      <c r="AR146" s="13">
        <v>1</v>
      </c>
      <c r="AS146" s="13"/>
      <c r="AT146" s="13"/>
      <c r="AU146" s="13"/>
      <c r="AV146" s="13"/>
      <c r="AW146" s="13"/>
      <c r="AX146" s="13"/>
      <c r="AY146" s="13"/>
      <c r="AZ146" s="13"/>
      <c r="BA146" s="13">
        <v>3</v>
      </c>
      <c r="BB146" s="13">
        <v>1</v>
      </c>
      <c r="BC146" s="13">
        <v>4</v>
      </c>
      <c r="BD146" s="13">
        <v>1</v>
      </c>
      <c r="BE146" s="13">
        <v>2</v>
      </c>
      <c r="BF146" s="14">
        <f t="shared" si="10"/>
        <v>18</v>
      </c>
    </row>
    <row r="147" spans="1:58" ht="12.75">
      <c r="A147" s="13" t="s">
        <v>278</v>
      </c>
      <c r="B147" s="13" t="s">
        <v>279</v>
      </c>
      <c r="C147" s="13"/>
      <c r="D147" s="13"/>
      <c r="E147" s="13"/>
      <c r="F147" s="13"/>
      <c r="G147" s="13"/>
      <c r="H147" s="13">
        <v>1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6</v>
      </c>
      <c r="U147" s="13">
        <v>2</v>
      </c>
      <c r="V147" s="13"/>
      <c r="W147" s="13">
        <v>1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4">
        <f t="shared" si="10"/>
        <v>10</v>
      </c>
    </row>
    <row r="148" spans="1:58" ht="12.75">
      <c r="A148" s="13" t="s">
        <v>280</v>
      </c>
      <c r="B148" s="13" t="s">
        <v>281</v>
      </c>
      <c r="C148" s="13"/>
      <c r="D148" s="13"/>
      <c r="E148" s="13"/>
      <c r="F148" s="13"/>
      <c r="G148" s="13"/>
      <c r="H148" s="13"/>
      <c r="I148" s="13">
        <v>2</v>
      </c>
      <c r="J148" s="13">
        <v>2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>
        <v>1</v>
      </c>
      <c r="AA148" s="13">
        <v>1</v>
      </c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4">
        <f t="shared" si="10"/>
        <v>6</v>
      </c>
    </row>
    <row r="149" spans="1:58" ht="12.75">
      <c r="A149" s="13" t="s">
        <v>282</v>
      </c>
      <c r="B149" s="13" t="s">
        <v>283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>
        <v>1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>
        <v>1</v>
      </c>
      <c r="AD149" s="13">
        <v>1</v>
      </c>
      <c r="AE149" s="13"/>
      <c r="AF149" s="13"/>
      <c r="AG149" s="13"/>
      <c r="AH149" s="13"/>
      <c r="AI149" s="13">
        <v>1</v>
      </c>
      <c r="AJ149" s="13">
        <v>1</v>
      </c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4">
        <f t="shared" si="10"/>
        <v>5</v>
      </c>
    </row>
    <row r="150" spans="1:58" ht="12.75">
      <c r="A150" s="13" t="s">
        <v>284</v>
      </c>
      <c r="B150" s="13" t="s">
        <v>285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>
        <v>2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4">
        <f t="shared" si="10"/>
        <v>2</v>
      </c>
    </row>
    <row r="151" spans="1:58" ht="12.75">
      <c r="A151" s="9" t="s">
        <v>286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2"/>
    </row>
    <row r="152" spans="1:58" ht="12.75">
      <c r="A152" s="13" t="s">
        <v>287</v>
      </c>
      <c r="B152" s="13" t="s">
        <v>288</v>
      </c>
      <c r="C152" s="13">
        <v>3</v>
      </c>
      <c r="D152" s="13">
        <v>4</v>
      </c>
      <c r="E152" s="13">
        <v>4</v>
      </c>
      <c r="F152" s="13"/>
      <c r="G152" s="13"/>
      <c r="H152" s="13"/>
      <c r="I152" s="13"/>
      <c r="J152" s="13"/>
      <c r="K152" s="13"/>
      <c r="L152" s="13"/>
      <c r="M152" s="13">
        <v>5</v>
      </c>
      <c r="N152" s="13"/>
      <c r="O152" s="13">
        <v>2</v>
      </c>
      <c r="P152" s="13"/>
      <c r="Q152" s="13"/>
      <c r="R152" s="13"/>
      <c r="S152" s="13">
        <v>3</v>
      </c>
      <c r="T152" s="13"/>
      <c r="U152" s="13"/>
      <c r="V152" s="13"/>
      <c r="W152" s="13">
        <v>4</v>
      </c>
      <c r="X152" s="13"/>
      <c r="Y152" s="13"/>
      <c r="Z152" s="13"/>
      <c r="AA152" s="13"/>
      <c r="AB152" s="13"/>
      <c r="AC152" s="13"/>
      <c r="AD152" s="13"/>
      <c r="AE152" s="13"/>
      <c r="AF152" s="13">
        <v>2</v>
      </c>
      <c r="AG152" s="13"/>
      <c r="AH152" s="13"/>
      <c r="AI152" s="13"/>
      <c r="AJ152" s="13"/>
      <c r="AK152" s="13"/>
      <c r="AL152" s="13"/>
      <c r="AM152" s="13"/>
      <c r="AN152" s="13">
        <v>5</v>
      </c>
      <c r="AO152" s="13"/>
      <c r="AP152" s="13">
        <v>2</v>
      </c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4">
        <f aca="true" t="shared" si="11" ref="BF152:BF162">SUM(C152:BE152)</f>
        <v>34</v>
      </c>
    </row>
    <row r="153" spans="1:58" ht="12.75">
      <c r="A153" s="13" t="s">
        <v>289</v>
      </c>
      <c r="B153" s="13" t="s">
        <v>288</v>
      </c>
      <c r="C153" s="13"/>
      <c r="D153" s="13"/>
      <c r="E153" s="13"/>
      <c r="F153" s="13">
        <v>5</v>
      </c>
      <c r="G153" s="13">
        <v>4</v>
      </c>
      <c r="H153" s="13">
        <v>5</v>
      </c>
      <c r="I153" s="13"/>
      <c r="J153" s="13"/>
      <c r="K153" s="13"/>
      <c r="L153" s="13"/>
      <c r="M153" s="13"/>
      <c r="N153" s="13"/>
      <c r="O153" s="13"/>
      <c r="P153" s="13">
        <v>3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>
        <v>3</v>
      </c>
      <c r="AD153" s="13"/>
      <c r="AE153" s="13">
        <v>2</v>
      </c>
      <c r="AF153" s="13"/>
      <c r="AG153" s="13"/>
      <c r="AH153" s="13"/>
      <c r="AI153" s="13"/>
      <c r="AJ153" s="13"/>
      <c r="AK153" s="13">
        <v>8</v>
      </c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4">
        <f t="shared" si="11"/>
        <v>30</v>
      </c>
    </row>
    <row r="154" spans="1:58" ht="12.75">
      <c r="A154" s="13" t="s">
        <v>290</v>
      </c>
      <c r="B154" s="15" t="s">
        <v>291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>
        <v>2</v>
      </c>
      <c r="AM154" s="13">
        <v>5</v>
      </c>
      <c r="AN154" s="13"/>
      <c r="AO154" s="13"/>
      <c r="AP154" s="13"/>
      <c r="AQ154" s="13"/>
      <c r="AR154" s="13">
        <v>4</v>
      </c>
      <c r="AS154" s="13">
        <v>4</v>
      </c>
      <c r="AT154" s="13"/>
      <c r="AU154" s="13"/>
      <c r="AV154" s="13"/>
      <c r="AW154" s="13"/>
      <c r="AX154" s="13"/>
      <c r="AY154" s="13"/>
      <c r="AZ154" s="13"/>
      <c r="BA154" s="13"/>
      <c r="BB154" s="13">
        <v>4</v>
      </c>
      <c r="BC154" s="13">
        <v>4</v>
      </c>
      <c r="BD154" s="13">
        <v>3</v>
      </c>
      <c r="BE154" s="13"/>
      <c r="BF154" s="14">
        <f t="shared" si="11"/>
        <v>26</v>
      </c>
    </row>
    <row r="155" spans="1:58" ht="12.75">
      <c r="A155" s="15" t="s">
        <v>292</v>
      </c>
      <c r="B155" s="15" t="s">
        <v>291</v>
      </c>
      <c r="C155" s="13"/>
      <c r="D155" s="13"/>
      <c r="E155" s="13"/>
      <c r="F155" s="13"/>
      <c r="G155" s="13"/>
      <c r="H155" s="13"/>
      <c r="I155" s="13">
        <v>2</v>
      </c>
      <c r="J155" s="13"/>
      <c r="K155" s="13">
        <v>2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>
        <v>2</v>
      </c>
      <c r="V155" s="13"/>
      <c r="W155" s="13"/>
      <c r="X155" s="13">
        <v>2</v>
      </c>
      <c r="Y155" s="13">
        <v>1</v>
      </c>
      <c r="Z155" s="13">
        <v>3</v>
      </c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>
        <v>5</v>
      </c>
      <c r="BB155" s="13"/>
      <c r="BC155" s="13"/>
      <c r="BD155" s="13"/>
      <c r="BE155" s="13"/>
      <c r="BF155" s="14">
        <f t="shared" si="11"/>
        <v>17</v>
      </c>
    </row>
    <row r="156" spans="1:58" ht="12.75">
      <c r="A156" s="13" t="s">
        <v>293</v>
      </c>
      <c r="B156" s="13" t="s">
        <v>288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>
        <v>5</v>
      </c>
      <c r="AP156" s="13"/>
      <c r="AQ156" s="13">
        <v>5</v>
      </c>
      <c r="AR156" s="13"/>
      <c r="AS156" s="13"/>
      <c r="AT156" s="13"/>
      <c r="AU156" s="13"/>
      <c r="AV156" s="13"/>
      <c r="AW156" s="13">
        <v>4</v>
      </c>
      <c r="AX156" s="13"/>
      <c r="AY156" s="13"/>
      <c r="AZ156" s="13"/>
      <c r="BA156" s="13"/>
      <c r="BB156" s="13"/>
      <c r="BC156" s="13"/>
      <c r="BD156" s="13"/>
      <c r="BE156" s="13"/>
      <c r="BF156" s="14">
        <f t="shared" si="11"/>
        <v>14</v>
      </c>
    </row>
    <row r="157" spans="1:58" ht="12.75">
      <c r="A157" s="15" t="s">
        <v>294</v>
      </c>
      <c r="B157" s="15" t="s">
        <v>291</v>
      </c>
      <c r="C157" s="13"/>
      <c r="D157" s="13"/>
      <c r="E157" s="13"/>
      <c r="F157" s="13"/>
      <c r="G157" s="13"/>
      <c r="H157" s="13"/>
      <c r="I157" s="13"/>
      <c r="J157" s="13">
        <v>2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>
        <v>2</v>
      </c>
      <c r="W157" s="13"/>
      <c r="X157" s="13"/>
      <c r="Y157" s="13"/>
      <c r="Z157" s="13"/>
      <c r="AA157" s="13">
        <v>3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4">
        <f t="shared" si="11"/>
        <v>7</v>
      </c>
    </row>
    <row r="158" spans="1:58" ht="12.75">
      <c r="A158" s="15" t="s">
        <v>295</v>
      </c>
      <c r="B158" s="15" t="s">
        <v>296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>
        <v>3</v>
      </c>
      <c r="AZ158" s="13">
        <v>3</v>
      </c>
      <c r="BA158" s="13"/>
      <c r="BB158" s="13"/>
      <c r="BC158" s="13"/>
      <c r="BD158" s="13"/>
      <c r="BE158" s="13"/>
      <c r="BF158" s="14">
        <f t="shared" si="11"/>
        <v>6</v>
      </c>
    </row>
    <row r="159" spans="1:58" ht="12.75">
      <c r="A159" s="13" t="s">
        <v>297</v>
      </c>
      <c r="B159" s="13" t="s">
        <v>288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>
        <v>5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4">
        <f t="shared" si="11"/>
        <v>5</v>
      </c>
    </row>
    <row r="160" spans="1:58" ht="12.75">
      <c r="A160" s="15" t="s">
        <v>298</v>
      </c>
      <c r="B160" s="15" t="s">
        <v>291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>
        <v>4</v>
      </c>
      <c r="BF160" s="14">
        <f t="shared" si="11"/>
        <v>4</v>
      </c>
    </row>
    <row r="161" spans="1:58" ht="12.75">
      <c r="A161" s="13" t="s">
        <v>299</v>
      </c>
      <c r="B161" s="13" t="s">
        <v>300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>
        <v>1</v>
      </c>
      <c r="AJ161" s="13">
        <v>1</v>
      </c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>
        <v>1</v>
      </c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4">
        <f t="shared" si="11"/>
        <v>3</v>
      </c>
    </row>
    <row r="162" spans="1:58" ht="12.75">
      <c r="A162" s="13" t="s">
        <v>301</v>
      </c>
      <c r="B162" s="13" t="s">
        <v>300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>
        <v>1</v>
      </c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4">
        <f t="shared" si="11"/>
        <v>1</v>
      </c>
    </row>
    <row r="163" spans="1:58" ht="12.75">
      <c r="A163" s="1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2"/>
    </row>
  </sheetData>
  <mergeCells count="2">
    <mergeCell ref="A1:B2"/>
    <mergeCell ref="BF1:B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2009-12-03T09:59:23Z</dcterms:created>
  <dcterms:modified xsi:type="dcterms:W3CDTF">2009-12-20T07:19:06Z</dcterms:modified>
  <cp:category/>
  <cp:version/>
  <cp:contentType/>
  <cp:contentStatus/>
</cp:coreProperties>
</file>