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<sst xmlns="http://schemas.openxmlformats.org/spreadsheetml/2006/main" count="430" uniqueCount="354">
  <si>
    <t>AFGHAN HOUND</t>
  </si>
  <si>
    <t>BASENJI</t>
  </si>
  <si>
    <t xml:space="preserve">BASSET HOUND </t>
  </si>
  <si>
    <t>BEAGLE</t>
  </si>
  <si>
    <t>BORZOI</t>
  </si>
  <si>
    <t>DACHSHUND (MINIATURE LONG-HAIRED)</t>
  </si>
  <si>
    <t>DACHSHUND (STANDARD LONG-HAIRED)</t>
  </si>
  <si>
    <t>DACHSHUND ( MINIATURE SMOOTH-HAIRED)</t>
  </si>
  <si>
    <t>DACHSHUND (STANDARD SMOOTH-HAIRED)</t>
  </si>
  <si>
    <t>DACHSHUND (STANDARD WIRE-HAIRED)</t>
  </si>
  <si>
    <t>GREYHOUND</t>
  </si>
  <si>
    <t xml:space="preserve">IRISH WOLFHOUND </t>
  </si>
  <si>
    <t xml:space="preserve">RHODESIAN RIDGEBACK </t>
  </si>
  <si>
    <t>SALUKI</t>
  </si>
  <si>
    <t>WHIPPET</t>
  </si>
  <si>
    <t>KENNEL ASSOCIATION</t>
  </si>
  <si>
    <t>LIESBEEK KC</t>
  </si>
  <si>
    <t>TOTAL</t>
  </si>
  <si>
    <t>VEREENIGING &amp; DISTRICTS KC</t>
  </si>
  <si>
    <t>DACHSHUND MINIATURE WIRE-HAIRED)</t>
  </si>
  <si>
    <t>ROODEPOORT &amp; DISTRICT KC</t>
  </si>
  <si>
    <t>UITENHAGE KC</t>
  </si>
  <si>
    <t>WALMER &amp; SUBURBAN KC</t>
  </si>
  <si>
    <t>PORT ELIZABETH KC</t>
  </si>
  <si>
    <t>ALGOA HOUND CLUB</t>
  </si>
  <si>
    <t>AFGHAN HOUND ASSOCATION OF SA</t>
  </si>
  <si>
    <t>IRISH WOLFHOUND CLUB OF GAUTENG</t>
  </si>
  <si>
    <t>WHIPPET CLUB OF TRANSVAAL</t>
  </si>
  <si>
    <t>HOUNDS</t>
  </si>
  <si>
    <t>………………………………….</t>
  </si>
  <si>
    <t>………………………………………………………………………...…...</t>
  </si>
  <si>
    <t>TRANSVAAL MIDLANDS KC</t>
  </si>
  <si>
    <t>WITWATERSRAND KC</t>
  </si>
  <si>
    <t>BEST OF BREED LEADERBOARD - 2010</t>
  </si>
  <si>
    <t>PRETORIA KC</t>
  </si>
  <si>
    <t>PETIT BASSET GRIFFON VENDEEN</t>
  </si>
  <si>
    <t>AGHA DJARIS QUESTION OF HONOUR OF ACCOLADES</t>
  </si>
  <si>
    <t>WESSELS</t>
  </si>
  <si>
    <t>ZAHLEKA HALLOWEEN QUEEN OF MARIKATE</t>
  </si>
  <si>
    <t>KNIGHT</t>
  </si>
  <si>
    <t>BILLBASS BYRON</t>
  </si>
  <si>
    <t>OLIVIER</t>
  </si>
  <si>
    <t>ROSSUT JUNKET OF PINOAK</t>
  </si>
  <si>
    <t>DE VILLIERS</t>
  </si>
  <si>
    <t>KENIBEA DANCINWITHWOLVES</t>
  </si>
  <si>
    <t>SCHWULST</t>
  </si>
  <si>
    <t>DAVIES</t>
  </si>
  <si>
    <t>ELVEDEN WALK THE LINE</t>
  </si>
  <si>
    <t>BIRD</t>
  </si>
  <si>
    <t>VON LUC SANDY OF BULLRAGE</t>
  </si>
  <si>
    <t>LOUW</t>
  </si>
  <si>
    <t>WAYDACK WHO'S THE BOSS OF MOLFRIED</t>
  </si>
  <si>
    <t>DIAS</t>
  </si>
  <si>
    <t xml:space="preserve">VOM DENNEBAUM WANZE </t>
  </si>
  <si>
    <t>SPOWART</t>
  </si>
  <si>
    <t>DREAMVALLEY MISTY</t>
  </si>
  <si>
    <t>SCOTT</t>
  </si>
  <si>
    <t>MONKHAMS KAPTAIN KORELLI AT MONTALA</t>
  </si>
  <si>
    <t>STREAK</t>
  </si>
  <si>
    <t>USAKOSE AIR OF SUCCESS OF GONDWANA</t>
  </si>
  <si>
    <t>JACOBS</t>
  </si>
  <si>
    <t>MELHAVEN WASIM RAFIQ</t>
  </si>
  <si>
    <t>MELVIN</t>
  </si>
  <si>
    <t>JESRAE TAKE A CHANCE</t>
  </si>
  <si>
    <t>HANSEN</t>
  </si>
  <si>
    <t>KITOKWOMBA BECCA</t>
  </si>
  <si>
    <t>BRIGHTSTAR OF BULLRAGE</t>
  </si>
  <si>
    <t>WAYDACK A SIMPLE WISH OF MOLFRIED</t>
  </si>
  <si>
    <t>KERRIGAN AT VON EDBERG</t>
  </si>
  <si>
    <t>BOTES-ERASMUS</t>
  </si>
  <si>
    <t>MELHAVEN MIRZA KHALAF</t>
  </si>
  <si>
    <t>FLEETWOOD QUEEN OF HEARTS</t>
  </si>
  <si>
    <t>ATCHELER</t>
  </si>
  <si>
    <t>JANGEL'S MACDREAMY</t>
  </si>
  <si>
    <t>WESSELS/HELLER/MEYER</t>
  </si>
  <si>
    <t>M WAMI'S AMERICAN DIVINE DIVA</t>
  </si>
  <si>
    <t>MEYER/ KNIGHT</t>
  </si>
  <si>
    <t>STORMWAVE BATISTA OF TAMARIKA</t>
  </si>
  <si>
    <t>TATAR</t>
  </si>
  <si>
    <t>JEBORI GERONOMO</t>
  </si>
  <si>
    <t>SMIT</t>
  </si>
  <si>
    <t>TELTRISHKA NICHOLAI AT DAMARANLOR</t>
  </si>
  <si>
    <t>COURTNEY/ SPENCE</t>
  </si>
  <si>
    <t>MINILAND MIDNIGHT VELVET OF CHADAMYLE</t>
  </si>
  <si>
    <t>DE KLERK</t>
  </si>
  <si>
    <t>GLENFLORA BANQUET QUEEN</t>
  </si>
  <si>
    <t>TARR</t>
  </si>
  <si>
    <t>HAMPDACH NEO HIGH FLYER OF MONTETI</t>
  </si>
  <si>
    <t>VENTER</t>
  </si>
  <si>
    <t>SILDOWNS LIEWE HEKSIE</t>
  </si>
  <si>
    <t>STEWART</t>
  </si>
  <si>
    <t>SWORDSTONE FAOLAN</t>
  </si>
  <si>
    <t>LAWSON</t>
  </si>
  <si>
    <t>UMJUMI FEMBA</t>
  </si>
  <si>
    <t>MALLINGER</t>
  </si>
  <si>
    <t>WINDSTORM UNDER THE RADAR TO ROARINGWATER</t>
  </si>
  <si>
    <t>HISCOCK</t>
  </si>
  <si>
    <t>ORACET MAN OF MY DREAM</t>
  </si>
  <si>
    <t>PIENAAR</t>
  </si>
  <si>
    <t>KONPARA BLUE BAYOU</t>
  </si>
  <si>
    <t>MITCHELL</t>
  </si>
  <si>
    <t>BAAGNA FREE HEART OF CHITEM</t>
  </si>
  <si>
    <t>GRAHAM</t>
  </si>
  <si>
    <t>SVORA SZARINA SOVERYN</t>
  </si>
  <si>
    <t>STEPHENSON</t>
  </si>
  <si>
    <t>SMITHVALE SIMPLY CHARISMA</t>
  </si>
  <si>
    <t>SMITH</t>
  </si>
  <si>
    <t>TIDALWAVES GEOFFREY OF STORMWIND</t>
  </si>
  <si>
    <t>MULLER</t>
  </si>
  <si>
    <t>MORNINGHUNT WILLIAM WALLACE</t>
  </si>
  <si>
    <t>HAUPTFLEISCH</t>
  </si>
  <si>
    <t>ELVEDEN TED TONKS</t>
  </si>
  <si>
    <t>GLENFLORA PABLO PICASSO OF ROCKHAVEN</t>
  </si>
  <si>
    <t>STELIZANE SUGAR PLUM ROSE</t>
  </si>
  <si>
    <t>MC CRACKEN/ KIEFER</t>
  </si>
  <si>
    <t>AVIVA JADA PINKETT</t>
  </si>
  <si>
    <t>ZABUSH MADRA</t>
  </si>
  <si>
    <t>LINNEKUGEL</t>
  </si>
  <si>
    <t>SOLYSOMBRA LA PARISIENNE AT JESRAE</t>
  </si>
  <si>
    <t>FOXHOUND</t>
  </si>
  <si>
    <t>IBIZAN HOUND</t>
  </si>
  <si>
    <t>ARDMORE JAZSTUS CHARLIE</t>
  </si>
  <si>
    <t>DE JONGH</t>
  </si>
  <si>
    <t>GRANDGABLES SATURN OF GAYPAUL</t>
  </si>
  <si>
    <t>WAYDACK WHOLE TEN YARDS</t>
  </si>
  <si>
    <t>JENKINS</t>
  </si>
  <si>
    <t>SILDOWNS KATINKA FOX</t>
  </si>
  <si>
    <t>FUDETA CODY OF VON NIKCLI</t>
  </si>
  <si>
    <t>CLARK</t>
  </si>
  <si>
    <t>SPECIAL ACRE'S SAKKARA'S SONSIE</t>
  </si>
  <si>
    <t>LEES</t>
  </si>
  <si>
    <t>ZABUSH DARA-BEAN OF RHIANNON</t>
  </si>
  <si>
    <t>RUBY</t>
  </si>
  <si>
    <t>CONAWAY CLEOPATRA</t>
  </si>
  <si>
    <t>VAN DEN HEEVER)</t>
  </si>
  <si>
    <t>TELTRISHKA SOUTHERN CROSS</t>
  </si>
  <si>
    <t>COURTNEY</t>
  </si>
  <si>
    <t>LIONAL ALLBLACK OF GETWICK</t>
  </si>
  <si>
    <t>MORGALEN AENGHUS OF BALLYASKETILL</t>
  </si>
  <si>
    <t>HASKINS</t>
  </si>
  <si>
    <t>ROARINGWATER ROWAN</t>
  </si>
  <si>
    <t>MISCIA</t>
  </si>
  <si>
    <t>CHELSEA SERENGETI</t>
  </si>
  <si>
    <t>KELLY / HANSEN</t>
  </si>
  <si>
    <t>LAKEMERE WILL BE GREAT OF TARSI</t>
  </si>
  <si>
    <t>SERRITSLEV</t>
  </si>
  <si>
    <t>HANISHAN NO DOUBT OF MARIKATE</t>
  </si>
  <si>
    <t>STORMWAVE BOREAS</t>
  </si>
  <si>
    <t>LATE BUBB</t>
  </si>
  <si>
    <t>WHIRLWIND WINTER SOLSTICE AT BROADOAKS</t>
  </si>
  <si>
    <t>GLENGARIFF LYNDSEA OF SANTITIA</t>
  </si>
  <si>
    <t>NIEUWOUDT</t>
  </si>
  <si>
    <t>WHIRLWIND ICEMAN COMETH TO BROADOAKS</t>
  </si>
  <si>
    <t>TELTRISHKA MOSCOW FIERY RED</t>
  </si>
  <si>
    <t>SCHUSBORG RUSSIAN STORM</t>
  </si>
  <si>
    <t>SCHULTZ</t>
  </si>
  <si>
    <t>TELTRISHKA DIAMOND QUEEN B</t>
  </si>
  <si>
    <t xml:space="preserve">MORGALEN NIAMH OF SWORDSTONE </t>
  </si>
  <si>
    <t>GOLD REEF SIGHTHOUND CLUB</t>
  </si>
  <si>
    <t>NATAL SPORTING HOUND ASSOCIATION</t>
  </si>
  <si>
    <t>NATAL AFGHAN HOUND ASSOCIATION</t>
  </si>
  <si>
    <t>EASTERN DISTRICTS KC</t>
  </si>
  <si>
    <t>HIGHWAY KC</t>
  </si>
  <si>
    <t>NATAL COAST KC</t>
  </si>
  <si>
    <t>MARIKATE AKIA OF CHITEM</t>
  </si>
  <si>
    <t>CHERIVE HIGH POWER</t>
  </si>
  <si>
    <t>ROBERTS</t>
  </si>
  <si>
    <t>ROCKHAVEN STITCH IN TIME OF TULLAMORE</t>
  </si>
  <si>
    <t>RORKE-TARR</t>
  </si>
  <si>
    <t>FONSECA</t>
  </si>
  <si>
    <t>SWORDSTONE GEMAGH OF SEDGEKING</t>
  </si>
  <si>
    <t>HARVEY / WAGNER</t>
  </si>
  <si>
    <t>UMJUMI ESASA OF ESKHALENI</t>
  </si>
  <si>
    <t>JARDINE</t>
  </si>
  <si>
    <t>SMITHVALE SIMPLY CHARMING OF AVIGNION</t>
  </si>
  <si>
    <t>THEUNISSEN / FREDERIK</t>
  </si>
  <si>
    <t>AVIVA T'SCARAMOUCHE</t>
  </si>
  <si>
    <t>VAN DEN BERGH</t>
  </si>
  <si>
    <t>TELTRISHKA MOSCOW YASTRY AT DAMARANLOR</t>
  </si>
  <si>
    <t>COURTNEY/SPENCE</t>
  </si>
  <si>
    <t>TAMARIKA BARNABASH</t>
  </si>
  <si>
    <t>TATAR / MULLER</t>
  </si>
  <si>
    <t>LAKEMERE STING LIKE BEE</t>
  </si>
  <si>
    <t>PEDEN</t>
  </si>
  <si>
    <t>AZAWAKH</t>
  </si>
  <si>
    <t>TAMARIKA BORIS</t>
  </si>
  <si>
    <t>STONELEIGH SUNSHINE TWINKLE OF CHADAMYLE</t>
  </si>
  <si>
    <t>GLENFLORA SUZI SURVIVOR</t>
  </si>
  <si>
    <t>BRITS</t>
  </si>
  <si>
    <t>SWORDSTONE FAIE</t>
  </si>
  <si>
    <t>ZINAYDA KEL DAHOUSSAHAQ OF LIGHTFOOT</t>
  </si>
  <si>
    <t>DORRINGTON</t>
  </si>
  <si>
    <t>BILLBASS BENITA</t>
  </si>
  <si>
    <t>HARRIS</t>
  </si>
  <si>
    <t>COTTONCOVE UNFORGETTABLE</t>
  </si>
  <si>
    <t>KELLY</t>
  </si>
  <si>
    <t>NORTHERN TSHWANE KC</t>
  </si>
  <si>
    <t>WESTERN GAUTENG KC</t>
  </si>
  <si>
    <t>EAST LONDON KC</t>
  </si>
  <si>
    <t>PORT REX KC</t>
  </si>
  <si>
    <t>ROARINGWATER NITESHAYD OF ACCOLADES</t>
  </si>
  <si>
    <t>WAYDACK WORD PLAY</t>
  </si>
  <si>
    <t>ZABUSH THE CHOCLATIER OF SILDOWNS</t>
  </si>
  <si>
    <t>CILGWRI WANDERING STAR</t>
  </si>
  <si>
    <t>HJORTHEN</t>
  </si>
  <si>
    <t>BLOODHOUND</t>
  </si>
  <si>
    <t>GETWICK MAID FOR MISTY DALE</t>
  </si>
  <si>
    <t>DAVIES/ WILLIAMS</t>
  </si>
  <si>
    <t>MONTETI ZENA SAY WHAT</t>
  </si>
  <si>
    <t>WASHINGTON</t>
  </si>
  <si>
    <t>THOMPSON</t>
  </si>
  <si>
    <t>VOM DENNENBAUM YARA</t>
  </si>
  <si>
    <t>SOLYSOMBRA COCO CHANEL AT COTTONCOVE</t>
  </si>
  <si>
    <t>FCI INTERNATIONAL AFRICA</t>
  </si>
  <si>
    <t>KUSA CHAMPIONSHIP</t>
  </si>
  <si>
    <t>KUSA NATIONALS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</si>
  <si>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</si>
  <si>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</si>
  <si>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</si>
  <si>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</si>
  <si>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</si>
  <si>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</si>
  <si>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</si>
  <si>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MINIATURE DACHSHUND CLUB OF THE RAND</t>
  </si>
  <si>
    <t>GLENFLORA SHEILA B</t>
  </si>
  <si>
    <t>EGOLI NORDIC SPITZ &amp; PRIM BREEDS CLUB</t>
  </si>
  <si>
    <t>KAFFRARIAN HOUND ASSOCIATION</t>
  </si>
  <si>
    <t>THORNWICK PENNY JASPER</t>
  </si>
  <si>
    <t>PENNY</t>
  </si>
  <si>
    <t>COPPERBEACH RUBY 'N ROSES</t>
  </si>
  <si>
    <t>SLIGHT</t>
  </si>
  <si>
    <t>KARAKUSH GREEN WITH ENVY</t>
  </si>
  <si>
    <t>THORNWICK PENNY VELVET</t>
  </si>
  <si>
    <t>GAYPAUL SOFT AS MAGIC</t>
  </si>
  <si>
    <t>KANGELANI'S GO FOR GOLD AT NOMVUYO</t>
  </si>
  <si>
    <t>WANG / HELLER</t>
  </si>
  <si>
    <t>COTTONCOVE ANOTHER THYME</t>
  </si>
  <si>
    <t>WAYDACK TELL THE WORLD</t>
  </si>
  <si>
    <t>LUISA ELVE BOHEMICA</t>
  </si>
  <si>
    <t>TATAR / WIDDOWSON</t>
  </si>
  <si>
    <t xml:space="preserve">LYNDERRY ROYALPERIWINKLE </t>
  </si>
  <si>
    <t>BERRY</t>
  </si>
  <si>
    <t>KONPARA BRANDY BUTTER</t>
  </si>
  <si>
    <t>HERHOLT</t>
  </si>
  <si>
    <t>JAMEELKELP KUMBAKJAK OF DE GRATTON</t>
  </si>
  <si>
    <t>KAY</t>
  </si>
  <si>
    <t>MISTY DALE MAN OF THE FUTURE FOR GETWICK</t>
  </si>
  <si>
    <t>RITLO RAZZ'LE IN RED OF SILDOWNS</t>
  </si>
  <si>
    <t>MERCURYMAGIC QUENTINS BUDDY ARDMORE</t>
  </si>
  <si>
    <t>LIGHTFOOT IRRESISTIBLE</t>
  </si>
  <si>
    <t xml:space="preserve">SWORDSTONE HALDOR </t>
  </si>
  <si>
    <t>HARMER</t>
  </si>
  <si>
    <t>WAYDACK ALL THE WAY OF VALHENY</t>
  </si>
  <si>
    <t>VAN DEN BERG</t>
  </si>
  <si>
    <t>DASENYOR TINKLE BELL</t>
  </si>
  <si>
    <t>VAN HEERDEN</t>
  </si>
  <si>
    <t>BRENAK STARSEEKER OF MARSGRAVIDUS</t>
  </si>
  <si>
    <t>COLLYER</t>
  </si>
  <si>
    <t>GAEBLEFIELD LEO THE LION</t>
  </si>
  <si>
    <t>GETWICK STACCATO</t>
  </si>
  <si>
    <t>SILDOWN'S RUAFLES</t>
  </si>
  <si>
    <t>DERROSE ROYAL OCCASION OF SMITHVALE</t>
  </si>
  <si>
    <t xml:space="preserve">MORGALEN WHILLOW OF MUKONRY </t>
  </si>
  <si>
    <t>ERNSTZEN</t>
  </si>
  <si>
    <t>ITALIAN DANCER STEPONY GONIEC</t>
  </si>
  <si>
    <t>VAN WYNGAARDEN</t>
  </si>
  <si>
    <t>BULLRAGE BLUSH AT VON EDBERG</t>
  </si>
  <si>
    <t>VON VALINOR AWAKENINGS OF MUKONRY</t>
  </si>
  <si>
    <t>TELTRISHKA RUBICON RUBYRED</t>
  </si>
  <si>
    <t>CHADAMYLE OOH-LA-LA</t>
  </si>
  <si>
    <t>SILDOWNS MOLLY MOUSE</t>
  </si>
  <si>
    <t>LAKEMERE NITA HONEY GIRL</t>
  </si>
  <si>
    <t>GLENGARRIF LAOISE</t>
  </si>
  <si>
    <t>MELHAVEN MYSTIC CAMEO</t>
  </si>
  <si>
    <t>COTTONCOVE CENTER COURT OF ROBLEEN</t>
  </si>
  <si>
    <t>HOLDER</t>
  </si>
  <si>
    <t>SPORTING DOGS ASSOCIATION</t>
  </si>
  <si>
    <t>SA RHODESIAN RIDGEBACK CLUB</t>
  </si>
  <si>
    <t>GEORGE KC</t>
  </si>
  <si>
    <t>OUTENIQUA KC</t>
  </si>
  <si>
    <t>SVORA SZAR SEBASTIAN</t>
  </si>
  <si>
    <t>SWORDSTONE HEARTSONG</t>
  </si>
  <si>
    <t>MORNNGHUNT TYGRA</t>
  </si>
  <si>
    <t>KITOKOMBWA BECCA</t>
  </si>
  <si>
    <t>LIRNIK STEPOWY GONIEC</t>
  </si>
  <si>
    <t>FEHRSEN</t>
  </si>
  <si>
    <t>PITLOCHRY'S CHARLOTTE</t>
  </si>
  <si>
    <t>DU PLESSIS</t>
  </si>
  <si>
    <t>MELHAVEN NADIRAH JAMEELA</t>
  </si>
  <si>
    <t>VON NICKLI SUMMER LOVIN</t>
  </si>
  <si>
    <t>DARZET CELTIC CU HOLLY</t>
  </si>
  <si>
    <t>GOULD</t>
  </si>
  <si>
    <t>MELVIN / COOK</t>
  </si>
  <si>
    <t>KITOKOMBWA BINAH</t>
  </si>
  <si>
    <t>GOLDFIELDS KC</t>
  </si>
  <si>
    <t>ROODEDRAAI DIVINE MAGIC OF GONDWANA</t>
  </si>
  <si>
    <t>ROARINGWATER STORM WARNING</t>
  </si>
  <si>
    <t>NORTHERN FREE STATE KC</t>
  </si>
  <si>
    <t xml:space="preserve">TELTRISHKA SIR VALIANT </t>
  </si>
  <si>
    <t>BLOEMFONTEIN KC</t>
  </si>
  <si>
    <t xml:space="preserve">TELTRISHKA LADY GWENAVIVE </t>
  </si>
  <si>
    <t>ROARINGWATER ANGELICA</t>
  </si>
  <si>
    <t>BEKKER</t>
  </si>
  <si>
    <t>KIMBERLEY KC</t>
  </si>
  <si>
    <t>QUEENSTOWN KC</t>
  </si>
  <si>
    <t xml:space="preserve">SERENAKER LOVE ME DO OF PINOAK </t>
  </si>
  <si>
    <t xml:space="preserve">BULLRAGE BELLA AT VON EDBERG </t>
  </si>
  <si>
    <t xml:space="preserve">FLEETWIND VAREKAI </t>
  </si>
  <si>
    <t>ABRAHAM</t>
  </si>
  <si>
    <t>GRAHAMSTOWN KC</t>
  </si>
  <si>
    <t>HIBISCUS KC</t>
  </si>
  <si>
    <t xml:space="preserve">VALHENY ALBERT </t>
  </si>
  <si>
    <t>KYLE</t>
  </si>
  <si>
    <t xml:space="preserve">SILDOWNS LIEWE GIGI OF AMADEUZE </t>
  </si>
  <si>
    <t>MARGATE KC</t>
  </si>
  <si>
    <t xml:space="preserve">WAYDACK DREAM WORLD </t>
  </si>
  <si>
    <t>SASOLBURG KC</t>
  </si>
  <si>
    <t>TKC FCI SHOW</t>
  </si>
  <si>
    <t>TKC KC</t>
  </si>
  <si>
    <t>SA LADIES KENNEL ASSOC</t>
  </si>
  <si>
    <t>BREEDE RIVIER VALLEI KC</t>
  </si>
  <si>
    <t>CAPE TOWN KC</t>
  </si>
  <si>
    <t>WESTERN PROVINCE KC</t>
  </si>
  <si>
    <t>HOTTENTOTS HOLLAND KC</t>
  </si>
  <si>
    <t>CAPE HOUND CLUB</t>
  </si>
  <si>
    <t>SA DACHSHUND CLUB</t>
  </si>
  <si>
    <t>HAUMANSHOF BAILEY AT VON EDBERG</t>
  </si>
  <si>
    <t>ZABUSH ZETTA OF ZITOP</t>
  </si>
  <si>
    <t>HUDDLESTONE</t>
  </si>
  <si>
    <t>DAKOTA VON DER SAALMUHLE</t>
  </si>
  <si>
    <t>FLEETWIND BACK TO BLACK</t>
  </si>
  <si>
    <t>TORWOOD RUPERT BEAR OF MONTETI</t>
  </si>
  <si>
    <t>SAVUKA MAMBO SUN OF COTTONCOVE</t>
  </si>
  <si>
    <t>SCHARMLEUCHT MONTELIMAR OF MINILAND</t>
  </si>
  <si>
    <t>GONDWANA STAR DUST</t>
  </si>
  <si>
    <t>ZABUSH THE CHOCOHOLIC</t>
  </si>
  <si>
    <t>ZAHLEKA TAJI WATCH YOUR STE</t>
  </si>
  <si>
    <t>AKERBLAD/DELPORT</t>
  </si>
  <si>
    <t>SVORA SZARINA SCHINTILLA</t>
  </si>
  <si>
    <t>GLENFLORA ERIK THE RED OF SUNJON</t>
  </si>
  <si>
    <t>SWIFT</t>
  </si>
  <si>
    <t>WHIRLWIND FIRE 'N ICE</t>
  </si>
  <si>
    <t>DUTHIE / CABION</t>
  </si>
  <si>
    <t>FLEETWIND WIZARD'S CHARM</t>
  </si>
  <si>
    <t>McFARLANE / STADLER</t>
  </si>
  <si>
    <t>SLEEPYHOLLOW CALL ME MADAM AT LOCHBUIE</t>
  </si>
  <si>
    <t>DUTHIE</t>
  </si>
  <si>
    <t>STORMWAVE BARUCH</t>
  </si>
  <si>
    <t>TBA</t>
  </si>
  <si>
    <t>DANAAN CELTIC CU SHYLA OF DARZET</t>
  </si>
  <si>
    <t>DYKUMOS DEIVES EDITON TO AFRIKA OF GONDWANA</t>
  </si>
  <si>
    <t>GETWICK OBBLIGATO</t>
  </si>
  <si>
    <t>MELHAVEN COMAN BARAKAH</t>
  </si>
  <si>
    <t xml:space="preserve">MISTY DALE MAGIC IN BLACK AT GETWICK 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</si>
</sst>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color indexed="18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textRotation="90"/>
    </xf>
    <xf numFmtId="16" fontId="3" fillId="2" borderId="0" xfId="0" applyNumberFormat="1" applyFont="1" applyFill="1" applyBorder="1" applyAlignment="1">
      <alignment horizontal="center" textRotation="90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0" fillId="2" borderId="0" xfId="0" applyFont="1" applyFill="1" applyBorder="1" applyAlignment="1">
      <alignment horizontal="center" textRotation="90"/>
    </xf>
    <xf numFmtId="0" fontId="2" fillId="3" borderId="4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3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98"/>
  <sheetViews>
    <sheetView tabSelected="1" workbookViewId="0" topLeftCell="D114">
      <selection activeCell="A181" sqref="A181"/>
    </sheetView>
  </sheetViews>
  <sheetFormatPr defaultColWidth="9.140625" defaultRowHeight="12.75"/>
  <cols>
    <col min="1" max="1" width="47.421875" style="13" bestFit="1" customWidth="1"/>
    <col min="2" max="2" width="21.421875" style="13" customWidth="1"/>
    <col min="3" max="4" width="3.00390625" style="14" customWidth="1"/>
    <col min="5" max="61" width="3.00390625" style="11" customWidth="1"/>
    <col min="62" max="62" width="3.57421875" style="15" bestFit="1" customWidth="1"/>
    <col min="63" max="71" width="43.140625" style="11" customWidth="1"/>
    <col min="72" max="16384" width="43.140625" style="12" customWidth="1"/>
  </cols>
  <sheetData>
    <row r="1" spans="1:71" s="3" customFormat="1" ht="191.25">
      <c r="A1" s="33" t="s">
        <v>33</v>
      </c>
      <c r="B1" s="34"/>
      <c r="C1" s="1" t="s">
        <v>15</v>
      </c>
      <c r="D1" s="1" t="s">
        <v>16</v>
      </c>
      <c r="E1" s="1" t="s">
        <v>18</v>
      </c>
      <c r="F1" s="1" t="s">
        <v>20</v>
      </c>
      <c r="G1" s="1" t="s">
        <v>34</v>
      </c>
      <c r="H1" s="1" t="s">
        <v>31</v>
      </c>
      <c r="I1" s="1" t="s">
        <v>32</v>
      </c>
      <c r="J1" s="1" t="s">
        <v>21</v>
      </c>
      <c r="K1" s="1" t="s">
        <v>23</v>
      </c>
      <c r="L1" s="1" t="s">
        <v>24</v>
      </c>
      <c r="M1" s="1" t="s">
        <v>22</v>
      </c>
      <c r="N1" s="1" t="s">
        <v>223</v>
      </c>
      <c r="O1" s="1" t="s">
        <v>276</v>
      </c>
      <c r="P1" s="1" t="s">
        <v>25</v>
      </c>
      <c r="Q1" s="1" t="s">
        <v>26</v>
      </c>
      <c r="R1" s="1" t="s">
        <v>277</v>
      </c>
      <c r="S1" s="1" t="s">
        <v>27</v>
      </c>
      <c r="T1" s="1" t="s">
        <v>161</v>
      </c>
      <c r="U1" s="1" t="s">
        <v>158</v>
      </c>
      <c r="V1" s="1" t="s">
        <v>159</v>
      </c>
      <c r="W1" s="1" t="s">
        <v>160</v>
      </c>
      <c r="X1" s="1" t="s">
        <v>162</v>
      </c>
      <c r="Y1" s="1" t="s">
        <v>163</v>
      </c>
      <c r="Z1" s="1" t="s">
        <v>225</v>
      </c>
      <c r="AA1" s="1" t="s">
        <v>196</v>
      </c>
      <c r="AB1" s="1" t="s">
        <v>197</v>
      </c>
      <c r="AC1" s="1" t="s">
        <v>198</v>
      </c>
      <c r="AD1" s="1" t="s">
        <v>226</v>
      </c>
      <c r="AE1" s="1" t="s">
        <v>199</v>
      </c>
      <c r="AF1" s="1" t="s">
        <v>213</v>
      </c>
      <c r="AG1" s="1" t="s">
        <v>214</v>
      </c>
      <c r="AH1" s="1" t="s">
        <v>215</v>
      </c>
      <c r="AI1" s="1" t="s">
        <v>216</v>
      </c>
      <c r="AJ1" s="1" t="s">
        <v>217</v>
      </c>
      <c r="AK1" s="1" t="s">
        <v>218</v>
      </c>
      <c r="AL1" s="1" t="s">
        <v>219</v>
      </c>
      <c r="AM1" s="1" t="s">
        <v>220</v>
      </c>
      <c r="AN1" s="1" t="s">
        <v>221</v>
      </c>
      <c r="AO1" s="1" t="s">
        <v>222</v>
      </c>
      <c r="AP1" s="1" t="s">
        <v>278</v>
      </c>
      <c r="AQ1" s="1" t="s">
        <v>279</v>
      </c>
      <c r="AR1" s="1" t="s">
        <v>294</v>
      </c>
      <c r="AS1" s="1" t="s">
        <v>297</v>
      </c>
      <c r="AT1" s="1" t="s">
        <v>299</v>
      </c>
      <c r="AU1" s="1" t="s">
        <v>303</v>
      </c>
      <c r="AV1" s="1" t="s">
        <v>304</v>
      </c>
      <c r="AW1" s="1" t="s">
        <v>309</v>
      </c>
      <c r="AX1" s="1" t="s">
        <v>310</v>
      </c>
      <c r="AY1" s="1" t="s">
        <v>314</v>
      </c>
      <c r="AZ1" s="1" t="s">
        <v>316</v>
      </c>
      <c r="BA1" s="1" t="s">
        <v>317</v>
      </c>
      <c r="BB1" s="1" t="s">
        <v>318</v>
      </c>
      <c r="BC1" s="1" t="s">
        <v>325</v>
      </c>
      <c r="BD1" s="1" t="s">
        <v>319</v>
      </c>
      <c r="BE1" s="1" t="s">
        <v>320</v>
      </c>
      <c r="BF1" s="1" t="s">
        <v>321</v>
      </c>
      <c r="BG1" s="1" t="s">
        <v>324</v>
      </c>
      <c r="BH1" s="1" t="s">
        <v>322</v>
      </c>
      <c r="BI1" s="1" t="s">
        <v>323</v>
      </c>
      <c r="BJ1" s="35" t="s">
        <v>17</v>
      </c>
      <c r="BK1" s="2"/>
      <c r="BL1" s="2"/>
      <c r="BM1" s="2"/>
      <c r="BN1" s="2"/>
      <c r="BO1" s="2"/>
      <c r="BP1" s="2"/>
      <c r="BQ1" s="2"/>
      <c r="BR1" s="2"/>
      <c r="BS1" s="2"/>
    </row>
    <row r="2" spans="1:71" s="3" customFormat="1" ht="33.75">
      <c r="A2" s="34"/>
      <c r="B2" s="34"/>
      <c r="C2" s="4">
        <v>40236</v>
      </c>
      <c r="D2" s="4">
        <v>40237</v>
      </c>
      <c r="E2" s="4">
        <v>40257</v>
      </c>
      <c r="F2" s="4">
        <v>40258</v>
      </c>
      <c r="G2" s="4">
        <v>40263</v>
      </c>
      <c r="H2" s="4">
        <v>40264</v>
      </c>
      <c r="I2" s="4">
        <v>40265</v>
      </c>
      <c r="J2" s="4">
        <v>40270</v>
      </c>
      <c r="K2" s="4">
        <v>40271</v>
      </c>
      <c r="L2" s="4">
        <v>40271</v>
      </c>
      <c r="M2" s="4">
        <v>39907</v>
      </c>
      <c r="N2" s="4">
        <v>40278</v>
      </c>
      <c r="O2" s="4">
        <v>40278</v>
      </c>
      <c r="P2" s="4">
        <v>40279</v>
      </c>
      <c r="Q2" s="4">
        <v>40279</v>
      </c>
      <c r="R2" s="4">
        <v>40279</v>
      </c>
      <c r="S2" s="4">
        <v>40279</v>
      </c>
      <c r="T2" s="4">
        <v>40270</v>
      </c>
      <c r="U2" s="4">
        <v>40293</v>
      </c>
      <c r="V2" s="4">
        <v>40298</v>
      </c>
      <c r="W2" s="4">
        <v>40298</v>
      </c>
      <c r="X2" s="4">
        <v>40299</v>
      </c>
      <c r="Y2" s="4">
        <v>40300</v>
      </c>
      <c r="Z2" s="4">
        <v>40307</v>
      </c>
      <c r="AA2" s="4">
        <v>40313</v>
      </c>
      <c r="AB2" s="4">
        <v>40314</v>
      </c>
      <c r="AC2" s="4">
        <v>40320</v>
      </c>
      <c r="AD2" s="4">
        <v>40320</v>
      </c>
      <c r="AE2" s="4">
        <v>40321</v>
      </c>
      <c r="AF2" s="4">
        <v>40326</v>
      </c>
      <c r="AG2" s="4">
        <v>40327</v>
      </c>
      <c r="AH2" s="4">
        <v>40328</v>
      </c>
      <c r="AI2" s="4">
        <v>40362</v>
      </c>
      <c r="AJ2" s="4">
        <v>40363</v>
      </c>
      <c r="AK2" s="4">
        <v>40369</v>
      </c>
      <c r="AL2" s="4">
        <v>40383</v>
      </c>
      <c r="AM2" s="4">
        <v>40383</v>
      </c>
      <c r="AN2" s="4">
        <v>40390</v>
      </c>
      <c r="AO2" s="4">
        <v>40421</v>
      </c>
      <c r="AP2" s="4">
        <v>40397</v>
      </c>
      <c r="AQ2" s="4">
        <v>40398</v>
      </c>
      <c r="AR2" s="4">
        <v>40411</v>
      </c>
      <c r="AS2" s="4">
        <v>40417</v>
      </c>
      <c r="AT2" s="4">
        <v>40418</v>
      </c>
      <c r="AU2" s="4">
        <v>40419</v>
      </c>
      <c r="AV2" s="4">
        <v>40425</v>
      </c>
      <c r="AW2" s="4">
        <v>40426</v>
      </c>
      <c r="AX2" s="4">
        <v>40446</v>
      </c>
      <c r="AY2" s="4">
        <v>40447</v>
      </c>
      <c r="AZ2" s="4">
        <v>40453</v>
      </c>
      <c r="BA2" s="4">
        <v>40459</v>
      </c>
      <c r="BB2" s="4">
        <v>40460</v>
      </c>
      <c r="BC2" s="4">
        <v>40460</v>
      </c>
      <c r="BD2" s="4">
        <v>40461</v>
      </c>
      <c r="BE2" s="4">
        <v>40467</v>
      </c>
      <c r="BF2" s="4">
        <v>40468</v>
      </c>
      <c r="BG2" s="4">
        <v>40473</v>
      </c>
      <c r="BH2" s="4">
        <v>40474</v>
      </c>
      <c r="BI2" s="4">
        <v>40475</v>
      </c>
      <c r="BJ2" s="36"/>
      <c r="BK2" s="2"/>
      <c r="BL2" s="2"/>
      <c r="BM2" s="2"/>
      <c r="BN2" s="2"/>
      <c r="BO2" s="2"/>
      <c r="BP2" s="2"/>
      <c r="BQ2" s="2"/>
      <c r="BR2" s="2"/>
      <c r="BS2" s="2"/>
    </row>
    <row r="3" spans="1:71" s="8" customFormat="1" ht="18">
      <c r="A3" s="17" t="s">
        <v>28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8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36"/>
      <c r="BK3" s="7"/>
      <c r="BL3" s="7"/>
      <c r="BM3" s="7"/>
      <c r="BN3" s="7"/>
      <c r="BO3" s="7"/>
      <c r="BP3" s="7"/>
      <c r="BQ3" s="7"/>
      <c r="BR3" s="7"/>
      <c r="BS3" s="7"/>
    </row>
    <row r="4" spans="1:62" ht="11.25">
      <c r="A4" s="25" t="s">
        <v>30</v>
      </c>
      <c r="B4" s="25" t="s">
        <v>29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36"/>
    </row>
    <row r="5" spans="1:62" ht="11.25">
      <c r="A5" s="18" t="s">
        <v>0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1"/>
    </row>
    <row r="6" spans="1:62" ht="11.25">
      <c r="A6" s="13" t="s">
        <v>36</v>
      </c>
      <c r="B6" s="13" t="s">
        <v>37</v>
      </c>
      <c r="C6" s="14">
        <v>8</v>
      </c>
      <c r="D6" s="14">
        <v>9</v>
      </c>
      <c r="P6" s="11">
        <v>33</v>
      </c>
      <c r="T6" s="11">
        <v>10</v>
      </c>
      <c r="V6" s="11">
        <v>13</v>
      </c>
      <c r="X6" s="11">
        <v>10</v>
      </c>
      <c r="Y6" s="11">
        <v>9</v>
      </c>
      <c r="AH6" s="11">
        <v>3</v>
      </c>
      <c r="AI6" s="11">
        <v>6</v>
      </c>
      <c r="AJ6" s="11">
        <v>6</v>
      </c>
      <c r="AK6" s="11">
        <v>13</v>
      </c>
      <c r="AP6" s="11">
        <v>5</v>
      </c>
      <c r="AQ6" s="11">
        <v>5</v>
      </c>
      <c r="AR6" s="11">
        <v>5</v>
      </c>
      <c r="AS6" s="11">
        <v>7</v>
      </c>
      <c r="AT6" s="11">
        <v>8</v>
      </c>
      <c r="AU6" s="11">
        <v>6</v>
      </c>
      <c r="AX6" s="11">
        <v>8</v>
      </c>
      <c r="AY6" s="11">
        <v>8</v>
      </c>
      <c r="AZ6" s="11">
        <v>7</v>
      </c>
      <c r="BB6" s="11">
        <v>14</v>
      </c>
      <c r="BD6" s="11">
        <v>13</v>
      </c>
      <c r="BE6" s="11">
        <v>13</v>
      </c>
      <c r="BF6" s="11">
        <v>13</v>
      </c>
      <c r="BG6" s="11">
        <v>14</v>
      </c>
      <c r="BH6" s="11">
        <v>13</v>
      </c>
      <c r="BI6" s="11">
        <v>13</v>
      </c>
      <c r="BJ6" s="10">
        <f aca="true" t="shared" si="0" ref="BJ6:BJ15">SUM(C6:BI6)</f>
        <v>272</v>
      </c>
    </row>
    <row r="7" spans="1:62" ht="11.25">
      <c r="A7" s="13" t="s">
        <v>176</v>
      </c>
      <c r="B7" s="13" t="s">
        <v>177</v>
      </c>
      <c r="O7" s="11">
        <v>14</v>
      </c>
      <c r="U7" s="11">
        <v>9</v>
      </c>
      <c r="AA7" s="11">
        <v>9</v>
      </c>
      <c r="AB7" s="11">
        <v>9</v>
      </c>
      <c r="BJ7" s="10">
        <f t="shared" si="0"/>
        <v>41</v>
      </c>
    </row>
    <row r="8" spans="1:62" ht="11.25">
      <c r="A8" s="13" t="s">
        <v>182</v>
      </c>
      <c r="B8" s="13" t="s">
        <v>183</v>
      </c>
      <c r="W8" s="11">
        <v>22</v>
      </c>
      <c r="AN8" s="11">
        <v>8</v>
      </c>
      <c r="BJ8" s="10">
        <f t="shared" si="0"/>
        <v>30</v>
      </c>
    </row>
    <row r="9" spans="1:62" ht="11.25">
      <c r="A9" s="13" t="s">
        <v>115</v>
      </c>
      <c r="B9" s="13" t="s">
        <v>100</v>
      </c>
      <c r="G9" s="11">
        <v>3</v>
      </c>
      <c r="K9" s="11">
        <v>4</v>
      </c>
      <c r="L9" s="11">
        <v>6</v>
      </c>
      <c r="AC9" s="11">
        <v>3</v>
      </c>
      <c r="AF9" s="11">
        <v>2</v>
      </c>
      <c r="BJ9" s="10">
        <f t="shared" si="0"/>
        <v>18</v>
      </c>
    </row>
    <row r="10" spans="1:62" ht="11.25">
      <c r="A10" s="13" t="s">
        <v>73</v>
      </c>
      <c r="B10" s="13" t="s">
        <v>74</v>
      </c>
      <c r="E10" s="11">
        <v>4</v>
      </c>
      <c r="H10" s="11">
        <v>6</v>
      </c>
      <c r="I10" s="11">
        <v>6</v>
      </c>
      <c r="BA10" s="11">
        <v>2</v>
      </c>
      <c r="BJ10" s="10">
        <f t="shared" si="0"/>
        <v>18</v>
      </c>
    </row>
    <row r="11" spans="1:62" ht="11.25">
      <c r="A11" s="13" t="s">
        <v>231</v>
      </c>
      <c r="B11" s="13" t="s">
        <v>100</v>
      </c>
      <c r="AD11" s="11">
        <v>3</v>
      </c>
      <c r="AE11" s="11">
        <v>3</v>
      </c>
      <c r="AV11" s="11">
        <v>3</v>
      </c>
      <c r="AW11" s="11">
        <v>3</v>
      </c>
      <c r="BJ11" s="10">
        <f t="shared" si="0"/>
        <v>12</v>
      </c>
    </row>
    <row r="12" spans="1:62" ht="11.25">
      <c r="A12" s="13" t="s">
        <v>271</v>
      </c>
      <c r="B12" s="13" t="s">
        <v>183</v>
      </c>
      <c r="AO12" s="11">
        <v>7</v>
      </c>
      <c r="BJ12" s="10">
        <f t="shared" si="0"/>
        <v>7</v>
      </c>
    </row>
    <row r="13" spans="1:62" ht="11.25">
      <c r="A13" s="13" t="s">
        <v>144</v>
      </c>
      <c r="B13" s="13" t="s">
        <v>145</v>
      </c>
      <c r="J13" s="11">
        <v>3</v>
      </c>
      <c r="M13" s="11">
        <v>4</v>
      </c>
      <c r="BJ13" s="10">
        <f t="shared" si="0"/>
        <v>7</v>
      </c>
    </row>
    <row r="14" spans="1:62" ht="11.25">
      <c r="A14" s="13" t="s">
        <v>242</v>
      </c>
      <c r="B14" s="13" t="s">
        <v>243</v>
      </c>
      <c r="AG14" s="11">
        <v>6</v>
      </c>
      <c r="BJ14" s="10">
        <f t="shared" si="0"/>
        <v>6</v>
      </c>
    </row>
    <row r="15" spans="1:62" ht="11.25">
      <c r="A15" s="13" t="s">
        <v>99</v>
      </c>
      <c r="B15" s="13" t="s">
        <v>100</v>
      </c>
      <c r="F15" s="11">
        <v>4</v>
      </c>
      <c r="BJ15" s="10">
        <f t="shared" si="0"/>
        <v>4</v>
      </c>
    </row>
    <row r="16" spans="1:62" ht="11.25">
      <c r="A16" s="26" t="s">
        <v>184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9"/>
    </row>
    <row r="17" spans="1:62" ht="11.25">
      <c r="A17" s="13" t="s">
        <v>190</v>
      </c>
      <c r="B17" s="13" t="s">
        <v>191</v>
      </c>
      <c r="Y17" s="11">
        <v>1</v>
      </c>
      <c r="AA17" s="11">
        <v>1</v>
      </c>
      <c r="AB17" s="11">
        <v>1</v>
      </c>
      <c r="AC17" s="11">
        <v>1</v>
      </c>
      <c r="AD17" s="11">
        <v>1</v>
      </c>
      <c r="AE17" s="11">
        <v>1</v>
      </c>
      <c r="AG17" s="11">
        <v>1</v>
      </c>
      <c r="AJ17" s="11">
        <v>1</v>
      </c>
      <c r="AN17" s="11">
        <v>1</v>
      </c>
      <c r="AO17" s="11">
        <v>1</v>
      </c>
      <c r="AR17" s="11">
        <v>1</v>
      </c>
      <c r="AS17" s="11">
        <v>1</v>
      </c>
      <c r="AT17" s="11">
        <v>1</v>
      </c>
      <c r="AU17" s="11">
        <v>1</v>
      </c>
      <c r="AV17" s="11">
        <v>1</v>
      </c>
      <c r="AW17" s="11">
        <v>1</v>
      </c>
      <c r="AX17" s="11">
        <v>1</v>
      </c>
      <c r="AY17" s="11">
        <v>1</v>
      </c>
      <c r="AZ17" s="11">
        <v>1</v>
      </c>
      <c r="BB17" s="11">
        <v>1</v>
      </c>
      <c r="BD17" s="11">
        <v>1</v>
      </c>
      <c r="BE17" s="11">
        <v>1</v>
      </c>
      <c r="BF17" s="11">
        <v>1</v>
      </c>
      <c r="BG17" s="11">
        <v>1</v>
      </c>
      <c r="BJ17" s="10">
        <f>SUM(C17:BI17)</f>
        <v>24</v>
      </c>
    </row>
    <row r="18" spans="1:62" ht="11.25">
      <c r="A18" s="18" t="s">
        <v>1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1"/>
    </row>
    <row r="19" spans="1:62" ht="11.25">
      <c r="A19" s="13" t="s">
        <v>101</v>
      </c>
      <c r="B19" s="13" t="s">
        <v>102</v>
      </c>
      <c r="F19" s="11">
        <v>2</v>
      </c>
      <c r="H19" s="11">
        <v>4</v>
      </c>
      <c r="I19" s="11">
        <v>6</v>
      </c>
      <c r="O19" s="11">
        <v>5</v>
      </c>
      <c r="U19" s="11">
        <v>5</v>
      </c>
      <c r="Z19" s="11">
        <v>5</v>
      </c>
      <c r="AA19" s="11">
        <v>5</v>
      </c>
      <c r="AF19" s="11">
        <v>4</v>
      </c>
      <c r="AK19" s="11">
        <v>4</v>
      </c>
      <c r="AN19" s="11">
        <v>3</v>
      </c>
      <c r="AO19" s="11">
        <v>3</v>
      </c>
      <c r="AR19" s="11">
        <v>2</v>
      </c>
      <c r="AX19" s="11">
        <v>1</v>
      </c>
      <c r="AY19" s="11">
        <v>1</v>
      </c>
      <c r="BA19" s="11">
        <v>2</v>
      </c>
      <c r="BH19" s="11">
        <v>8</v>
      </c>
      <c r="BI19" s="11">
        <v>9</v>
      </c>
      <c r="BJ19" s="10">
        <f aca="true" t="shared" si="1" ref="BJ19:BJ26">SUM(C19:BI19)</f>
        <v>69</v>
      </c>
    </row>
    <row r="20" spans="1:62" ht="11.25">
      <c r="A20" s="13" t="s">
        <v>164</v>
      </c>
      <c r="B20" s="13" t="s">
        <v>102</v>
      </c>
      <c r="T20" s="11">
        <v>3</v>
      </c>
      <c r="AG20" s="11">
        <v>6</v>
      </c>
      <c r="AH20" s="11">
        <v>2</v>
      </c>
      <c r="AT20" s="11">
        <v>2</v>
      </c>
      <c r="AU20" s="11">
        <v>2</v>
      </c>
      <c r="AZ20" s="11">
        <v>6</v>
      </c>
      <c r="BJ20" s="10">
        <f t="shared" si="1"/>
        <v>21</v>
      </c>
    </row>
    <row r="21" spans="1:62" ht="11.25">
      <c r="A21" s="13" t="s">
        <v>38</v>
      </c>
      <c r="B21" s="13" t="s">
        <v>39</v>
      </c>
      <c r="C21" s="14">
        <v>3</v>
      </c>
      <c r="L21" s="11">
        <v>2</v>
      </c>
      <c r="BG21" s="11">
        <v>8</v>
      </c>
      <c r="BJ21" s="10">
        <f t="shared" si="1"/>
        <v>13</v>
      </c>
    </row>
    <row r="22" spans="1:62" ht="11.25">
      <c r="A22" s="13" t="s">
        <v>75</v>
      </c>
      <c r="B22" s="13" t="s">
        <v>76</v>
      </c>
      <c r="E22" s="11">
        <v>5</v>
      </c>
      <c r="BB22" s="11">
        <v>6</v>
      </c>
      <c r="BJ22" s="10">
        <f t="shared" si="1"/>
        <v>11</v>
      </c>
    </row>
    <row r="23" spans="1:62" ht="11.25">
      <c r="A23" s="13" t="s">
        <v>146</v>
      </c>
      <c r="B23" s="13" t="s">
        <v>39</v>
      </c>
      <c r="J23" s="11">
        <v>2</v>
      </c>
      <c r="K23" s="11">
        <v>2</v>
      </c>
      <c r="M23" s="11">
        <v>2</v>
      </c>
      <c r="BE23" s="11">
        <v>3</v>
      </c>
      <c r="BJ23" s="10">
        <f t="shared" si="1"/>
        <v>9</v>
      </c>
    </row>
    <row r="24" spans="1:62" ht="11.25">
      <c r="A24" s="13" t="s">
        <v>65</v>
      </c>
      <c r="B24" s="13" t="s">
        <v>39</v>
      </c>
      <c r="D24" s="14">
        <v>3</v>
      </c>
      <c r="AP24" s="11">
        <v>1</v>
      </c>
      <c r="AQ24" s="11">
        <v>1</v>
      </c>
      <c r="AV24" s="11">
        <v>1</v>
      </c>
      <c r="AW24" s="11">
        <v>1</v>
      </c>
      <c r="BJ24" s="10">
        <f t="shared" si="1"/>
        <v>7</v>
      </c>
    </row>
    <row r="25" spans="1:62" ht="11.25">
      <c r="A25" s="13" t="s">
        <v>336</v>
      </c>
      <c r="B25" s="13" t="s">
        <v>337</v>
      </c>
      <c r="BD25" s="11">
        <v>6</v>
      </c>
      <c r="BJ25" s="10">
        <f t="shared" si="1"/>
        <v>6</v>
      </c>
    </row>
    <row r="26" spans="1:62" ht="11.25">
      <c r="A26" s="13" t="s">
        <v>293</v>
      </c>
      <c r="B26" s="13" t="s">
        <v>76</v>
      </c>
      <c r="AB26" s="11">
        <v>4</v>
      </c>
      <c r="BJ26" s="10">
        <f t="shared" si="1"/>
        <v>4</v>
      </c>
    </row>
    <row r="27" spans="1:62" ht="11.25">
      <c r="A27" s="18" t="s">
        <v>2</v>
      </c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1"/>
    </row>
    <row r="28" spans="1:62" ht="11.25">
      <c r="A28" s="13" t="s">
        <v>107</v>
      </c>
      <c r="B28" s="13" t="s">
        <v>108</v>
      </c>
      <c r="F28" s="11">
        <v>3</v>
      </c>
      <c r="G28" s="11">
        <v>9</v>
      </c>
      <c r="O28" s="11">
        <v>8</v>
      </c>
      <c r="T28" s="11">
        <v>4</v>
      </c>
      <c r="AA28" s="11">
        <v>3</v>
      </c>
      <c r="AB28" s="11">
        <v>4</v>
      </c>
      <c r="AF28" s="11">
        <v>7</v>
      </c>
      <c r="AG28" s="11">
        <v>7</v>
      </c>
      <c r="AH28" s="11">
        <v>5</v>
      </c>
      <c r="AK28" s="11">
        <v>3</v>
      </c>
      <c r="AR28" s="11">
        <v>5</v>
      </c>
      <c r="AZ28" s="11">
        <v>7</v>
      </c>
      <c r="BA28" s="11">
        <v>5</v>
      </c>
      <c r="BB28" s="11">
        <v>4</v>
      </c>
      <c r="BJ28" s="10">
        <f aca="true" t="shared" si="2" ref="BJ28:BJ35">SUM(C28:BI28)</f>
        <v>74</v>
      </c>
    </row>
    <row r="29" spans="1:62" ht="11.25">
      <c r="A29" s="13" t="s">
        <v>40</v>
      </c>
      <c r="B29" s="13" t="s">
        <v>41</v>
      </c>
      <c r="C29" s="14">
        <v>4</v>
      </c>
      <c r="D29" s="14">
        <v>5</v>
      </c>
      <c r="H29" s="11">
        <v>9</v>
      </c>
      <c r="I29" s="11">
        <v>9</v>
      </c>
      <c r="BE29" s="11">
        <v>4</v>
      </c>
      <c r="BF29" s="11">
        <v>3</v>
      </c>
      <c r="BG29" s="11">
        <v>2</v>
      </c>
      <c r="BJ29" s="10">
        <f t="shared" si="2"/>
        <v>36</v>
      </c>
    </row>
    <row r="30" spans="1:62" ht="11.25">
      <c r="A30" s="13" t="s">
        <v>147</v>
      </c>
      <c r="B30" s="13" t="s">
        <v>148</v>
      </c>
      <c r="J30" s="11">
        <v>5</v>
      </c>
      <c r="K30" s="11">
        <v>5</v>
      </c>
      <c r="L30" s="11">
        <v>5</v>
      </c>
      <c r="M30" s="11">
        <v>5</v>
      </c>
      <c r="BJ30" s="10">
        <f t="shared" si="2"/>
        <v>20</v>
      </c>
    </row>
    <row r="31" spans="1:62" ht="11.25">
      <c r="A31" s="13" t="s">
        <v>77</v>
      </c>
      <c r="B31" s="13" t="s">
        <v>78</v>
      </c>
      <c r="E31" s="11">
        <v>5</v>
      </c>
      <c r="AS31" s="11">
        <v>3</v>
      </c>
      <c r="AT31" s="11">
        <v>3</v>
      </c>
      <c r="AU31" s="11">
        <v>3</v>
      </c>
      <c r="BD31" s="11">
        <v>2</v>
      </c>
      <c r="BJ31" s="10">
        <f t="shared" si="2"/>
        <v>16</v>
      </c>
    </row>
    <row r="32" spans="1:62" ht="11.25">
      <c r="A32" s="13" t="s">
        <v>192</v>
      </c>
      <c r="B32" s="13" t="s">
        <v>193</v>
      </c>
      <c r="Y32" s="11">
        <v>4</v>
      </c>
      <c r="AI32" s="11">
        <v>1</v>
      </c>
      <c r="AJ32" s="11">
        <v>1</v>
      </c>
      <c r="AN32" s="11">
        <v>1</v>
      </c>
      <c r="BJ32" s="10">
        <f t="shared" si="2"/>
        <v>7</v>
      </c>
    </row>
    <row r="33" spans="1:62" ht="11.25">
      <c r="A33" s="13" t="s">
        <v>347</v>
      </c>
      <c r="B33" s="13" t="s">
        <v>41</v>
      </c>
      <c r="BH33" s="11">
        <v>2</v>
      </c>
      <c r="BI33" s="11">
        <v>2</v>
      </c>
      <c r="BJ33" s="10">
        <f t="shared" si="2"/>
        <v>4</v>
      </c>
    </row>
    <row r="34" spans="1:62" ht="11.25">
      <c r="A34" s="13" t="s">
        <v>180</v>
      </c>
      <c r="B34" s="13" t="s">
        <v>181</v>
      </c>
      <c r="V34" s="11">
        <v>4</v>
      </c>
      <c r="BJ34" s="10">
        <f t="shared" si="2"/>
        <v>4</v>
      </c>
    </row>
    <row r="35" spans="1:62" ht="11.25">
      <c r="A35" s="13" t="s">
        <v>185</v>
      </c>
      <c r="B35" s="13" t="s">
        <v>78</v>
      </c>
      <c r="X35" s="11">
        <v>4</v>
      </c>
      <c r="BJ35" s="10">
        <f t="shared" si="2"/>
        <v>4</v>
      </c>
    </row>
    <row r="36" spans="1:62" ht="11.25">
      <c r="A36" s="18" t="s">
        <v>3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1"/>
    </row>
    <row r="37" spans="1:62" ht="11.25">
      <c r="A37" s="13" t="s">
        <v>109</v>
      </c>
      <c r="B37" s="13" t="s">
        <v>110</v>
      </c>
      <c r="F37" s="11">
        <v>11</v>
      </c>
      <c r="L37" s="11">
        <v>15</v>
      </c>
      <c r="X37" s="11">
        <v>23</v>
      </c>
      <c r="AA37" s="11">
        <v>3</v>
      </c>
      <c r="AF37" s="11">
        <v>4</v>
      </c>
      <c r="AG37" s="11">
        <v>4</v>
      </c>
      <c r="AH37" s="11">
        <v>3</v>
      </c>
      <c r="AN37" s="11">
        <v>16</v>
      </c>
      <c r="AU37" s="11">
        <v>10</v>
      </c>
      <c r="AZ37" s="11">
        <v>4</v>
      </c>
      <c r="BA37" s="11">
        <v>8</v>
      </c>
      <c r="BJ37" s="10">
        <f aca="true" t="shared" si="3" ref="BJ37:BJ48">SUM(C37:BI37)</f>
        <v>101</v>
      </c>
    </row>
    <row r="38" spans="1:62" ht="11.25">
      <c r="A38" s="13" t="s">
        <v>121</v>
      </c>
      <c r="B38" s="13" t="s">
        <v>122</v>
      </c>
      <c r="H38" s="11">
        <v>15</v>
      </c>
      <c r="J38" s="11">
        <v>13</v>
      </c>
      <c r="M38" s="11">
        <v>13</v>
      </c>
      <c r="V38" s="11">
        <v>22</v>
      </c>
      <c r="AO38" s="11">
        <v>17</v>
      </c>
      <c r="AP38" s="11">
        <v>3</v>
      </c>
      <c r="AQ38" s="11">
        <v>3</v>
      </c>
      <c r="AX38" s="11">
        <v>10</v>
      </c>
      <c r="BJ38" s="10">
        <f t="shared" si="3"/>
        <v>96</v>
      </c>
    </row>
    <row r="39" spans="1:62" ht="11.25">
      <c r="A39" s="13" t="s">
        <v>79</v>
      </c>
      <c r="B39" s="13" t="s">
        <v>80</v>
      </c>
      <c r="E39" s="11">
        <v>9</v>
      </c>
      <c r="G39" s="11">
        <v>15</v>
      </c>
      <c r="I39" s="11">
        <v>15</v>
      </c>
      <c r="Y39" s="11">
        <v>21</v>
      </c>
      <c r="BF39" s="11">
        <v>4</v>
      </c>
      <c r="BG39" s="11">
        <v>4</v>
      </c>
      <c r="BI39" s="11">
        <v>4</v>
      </c>
      <c r="BJ39" s="10">
        <f t="shared" si="3"/>
        <v>72</v>
      </c>
    </row>
    <row r="40" spans="1:62" ht="11.25">
      <c r="A40" s="13" t="s">
        <v>42</v>
      </c>
      <c r="B40" s="13" t="s">
        <v>43</v>
      </c>
      <c r="C40" s="14">
        <v>3</v>
      </c>
      <c r="D40" s="14">
        <v>3</v>
      </c>
      <c r="AS40" s="11">
        <v>10</v>
      </c>
      <c r="AT40" s="11">
        <v>10</v>
      </c>
      <c r="AW40" s="11">
        <v>6</v>
      </c>
      <c r="AY40" s="11">
        <v>10</v>
      </c>
      <c r="BE40" s="11">
        <v>4</v>
      </c>
      <c r="BH40" s="11">
        <v>4</v>
      </c>
      <c r="BJ40" s="10">
        <f t="shared" si="3"/>
        <v>50</v>
      </c>
    </row>
    <row r="41" spans="1:62" ht="11.25">
      <c r="A41" s="13" t="s">
        <v>165</v>
      </c>
      <c r="B41" s="13" t="s">
        <v>166</v>
      </c>
      <c r="T41" s="11">
        <v>11</v>
      </c>
      <c r="AB41" s="11">
        <v>4</v>
      </c>
      <c r="BB41" s="11">
        <v>13</v>
      </c>
      <c r="BD41" s="11">
        <v>13</v>
      </c>
      <c r="BJ41" s="10">
        <f t="shared" si="3"/>
        <v>41</v>
      </c>
    </row>
    <row r="42" spans="1:62" ht="11.25">
      <c r="A42" s="13" t="s">
        <v>232</v>
      </c>
      <c r="B42" s="13" t="s">
        <v>228</v>
      </c>
      <c r="AD42" s="11">
        <v>6</v>
      </c>
      <c r="AE42" s="11">
        <v>7</v>
      </c>
      <c r="AJ42" s="11">
        <v>18</v>
      </c>
      <c r="BJ42" s="10">
        <f t="shared" si="3"/>
        <v>31</v>
      </c>
    </row>
    <row r="43" spans="1:62" ht="11.25">
      <c r="A43" s="13" t="s">
        <v>282</v>
      </c>
      <c r="B43" s="13" t="s">
        <v>110</v>
      </c>
      <c r="K43" s="11">
        <v>13</v>
      </c>
      <c r="O43" s="11">
        <v>3</v>
      </c>
      <c r="AR43" s="11">
        <v>7</v>
      </c>
      <c r="BJ43" s="10">
        <f t="shared" si="3"/>
        <v>23</v>
      </c>
    </row>
    <row r="44" spans="1:62" ht="11.25">
      <c r="A44" s="13" t="s">
        <v>248</v>
      </c>
      <c r="B44" s="13" t="s">
        <v>122</v>
      </c>
      <c r="AI44" s="11">
        <v>15</v>
      </c>
      <c r="BJ44" s="10">
        <f t="shared" si="3"/>
        <v>15</v>
      </c>
    </row>
    <row r="45" spans="1:62" ht="11.25">
      <c r="A45" s="31" t="s">
        <v>305</v>
      </c>
      <c r="B45" s="13" t="s">
        <v>43</v>
      </c>
      <c r="AV45" s="11">
        <v>6</v>
      </c>
      <c r="BJ45" s="10">
        <f t="shared" si="3"/>
        <v>6</v>
      </c>
    </row>
    <row r="46" spans="1:62" ht="11.25">
      <c r="A46" s="13" t="s">
        <v>227</v>
      </c>
      <c r="B46" s="13" t="s">
        <v>228</v>
      </c>
      <c r="AC46" s="11">
        <v>6</v>
      </c>
      <c r="BJ46" s="10">
        <f t="shared" si="3"/>
        <v>6</v>
      </c>
    </row>
    <row r="47" spans="1:62" ht="11.25">
      <c r="A47" s="13" t="s">
        <v>283</v>
      </c>
      <c r="B47" s="13" t="s">
        <v>39</v>
      </c>
      <c r="AP47" s="11">
        <v>3</v>
      </c>
      <c r="BJ47" s="10">
        <f t="shared" si="3"/>
        <v>3</v>
      </c>
    </row>
    <row r="48" spans="1:62" ht="11.25">
      <c r="A48" s="13" t="s">
        <v>258</v>
      </c>
      <c r="B48" s="13" t="s">
        <v>193</v>
      </c>
      <c r="AK48" s="11">
        <v>1</v>
      </c>
      <c r="BJ48" s="10">
        <f t="shared" si="3"/>
        <v>1</v>
      </c>
    </row>
    <row r="49" spans="1:62" ht="11.25">
      <c r="A49" s="18" t="s">
        <v>205</v>
      </c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1"/>
    </row>
    <row r="50" spans="1:62" ht="11.25">
      <c r="A50" s="13" t="s">
        <v>203</v>
      </c>
      <c r="B50" s="13" t="s">
        <v>204</v>
      </c>
      <c r="O50" s="11">
        <v>3</v>
      </c>
      <c r="AB50" s="11">
        <v>1</v>
      </c>
      <c r="AF50" s="11">
        <v>1</v>
      </c>
      <c r="AG50" s="11">
        <v>1</v>
      </c>
      <c r="BA50" s="11">
        <v>1</v>
      </c>
      <c r="BB50" s="11">
        <v>1</v>
      </c>
      <c r="BD50" s="11">
        <v>1</v>
      </c>
      <c r="BJ50" s="10">
        <f>SUM(C50:BI50)</f>
        <v>9</v>
      </c>
    </row>
    <row r="51" spans="1:62" ht="11.25">
      <c r="A51" s="18" t="s">
        <v>4</v>
      </c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1"/>
    </row>
    <row r="52" spans="1:62" ht="11.25">
      <c r="A52" s="13" t="s">
        <v>338</v>
      </c>
      <c r="B52" s="13" t="s">
        <v>104</v>
      </c>
      <c r="AA52" s="11">
        <v>5</v>
      </c>
      <c r="AF52" s="11">
        <v>5</v>
      </c>
      <c r="AR52" s="11">
        <v>10</v>
      </c>
      <c r="AZ52" s="11">
        <v>3</v>
      </c>
      <c r="BD52" s="11">
        <v>9</v>
      </c>
      <c r="BJ52" s="10">
        <f aca="true" t="shared" si="4" ref="BJ52:BJ65">SUM(C52:BI52)</f>
        <v>32</v>
      </c>
    </row>
    <row r="53" spans="1:62" ht="11.25">
      <c r="A53" s="13" t="s">
        <v>178</v>
      </c>
      <c r="B53" s="13" t="s">
        <v>179</v>
      </c>
      <c r="U53" s="11">
        <v>6</v>
      </c>
      <c r="X53" s="11">
        <v>5</v>
      </c>
      <c r="Y53" s="11">
        <v>5</v>
      </c>
      <c r="AK53" s="11">
        <v>6</v>
      </c>
      <c r="BB53" s="11">
        <v>9</v>
      </c>
      <c r="BJ53" s="10">
        <f t="shared" si="4"/>
        <v>31</v>
      </c>
    </row>
    <row r="54" spans="1:62" ht="11.25">
      <c r="A54" s="13" t="s">
        <v>135</v>
      </c>
      <c r="B54" s="13" t="s">
        <v>136</v>
      </c>
      <c r="I54" s="11">
        <v>5</v>
      </c>
      <c r="J54" s="11">
        <v>2</v>
      </c>
      <c r="K54" s="11">
        <v>2</v>
      </c>
      <c r="T54" s="11">
        <v>6</v>
      </c>
      <c r="V54" s="11">
        <v>5</v>
      </c>
      <c r="AI54" s="11">
        <v>3</v>
      </c>
      <c r="AJ54" s="11">
        <v>3</v>
      </c>
      <c r="BJ54" s="10">
        <f t="shared" si="4"/>
        <v>26</v>
      </c>
    </row>
    <row r="55" spans="1:62" ht="11.25">
      <c r="A55" s="13" t="s">
        <v>44</v>
      </c>
      <c r="B55" s="13" t="s">
        <v>45</v>
      </c>
      <c r="C55" s="14">
        <v>2</v>
      </c>
      <c r="D55" s="14">
        <v>2</v>
      </c>
      <c r="BE55" s="11">
        <v>2</v>
      </c>
      <c r="BF55" s="11">
        <v>2</v>
      </c>
      <c r="BG55" s="11">
        <v>3</v>
      </c>
      <c r="BH55" s="11">
        <v>3</v>
      </c>
      <c r="BI55" s="11">
        <v>3</v>
      </c>
      <c r="BJ55" s="10">
        <f t="shared" si="4"/>
        <v>17</v>
      </c>
    </row>
    <row r="56" spans="1:62" ht="11.25">
      <c r="A56" s="13" t="s">
        <v>81</v>
      </c>
      <c r="B56" s="13" t="s">
        <v>82</v>
      </c>
      <c r="E56" s="11">
        <v>5</v>
      </c>
      <c r="H56" s="11">
        <v>5</v>
      </c>
      <c r="AB56" s="11">
        <v>7</v>
      </c>
      <c r="BJ56" s="10">
        <f t="shared" si="4"/>
        <v>17</v>
      </c>
    </row>
    <row r="57" spans="1:62" ht="11.25">
      <c r="A57" s="13" t="s">
        <v>280</v>
      </c>
      <c r="B57" s="13" t="s">
        <v>104</v>
      </c>
      <c r="O57" s="11">
        <v>8</v>
      </c>
      <c r="AG57" s="11">
        <v>6</v>
      </c>
      <c r="BJ57" s="10">
        <f t="shared" si="4"/>
        <v>14</v>
      </c>
    </row>
    <row r="58" spans="1:62" ht="11.25">
      <c r="A58" s="13" t="s">
        <v>103</v>
      </c>
      <c r="B58" s="13" t="s">
        <v>104</v>
      </c>
      <c r="F58" s="11">
        <v>4</v>
      </c>
      <c r="G58" s="11">
        <v>5</v>
      </c>
      <c r="AH58" s="11">
        <v>4</v>
      </c>
      <c r="BJ58" s="10">
        <f t="shared" si="4"/>
        <v>13</v>
      </c>
    </row>
    <row r="59" spans="1:62" ht="11.25">
      <c r="A59" s="13" t="s">
        <v>268</v>
      </c>
      <c r="B59" s="13" t="s">
        <v>136</v>
      </c>
      <c r="AN59" s="11">
        <v>2</v>
      </c>
      <c r="AO59" s="11">
        <v>3</v>
      </c>
      <c r="BA59" s="11">
        <v>3</v>
      </c>
      <c r="BJ59" s="10">
        <f t="shared" si="4"/>
        <v>8</v>
      </c>
    </row>
    <row r="60" spans="1:62" ht="11.25">
      <c r="A60" s="13" t="s">
        <v>229</v>
      </c>
      <c r="B60" s="13" t="s">
        <v>230</v>
      </c>
      <c r="AC60" s="11">
        <v>3</v>
      </c>
      <c r="AE60" s="11">
        <v>4</v>
      </c>
      <c r="BJ60" s="10">
        <f t="shared" si="4"/>
        <v>7</v>
      </c>
    </row>
    <row r="61" spans="1:62" ht="11.25">
      <c r="A61" s="13" t="s">
        <v>284</v>
      </c>
      <c r="B61" s="13" t="s">
        <v>285</v>
      </c>
      <c r="AP61" s="11">
        <v>1</v>
      </c>
      <c r="AQ61" s="11">
        <v>1</v>
      </c>
      <c r="AV61" s="11">
        <v>2</v>
      </c>
      <c r="AW61" s="11">
        <v>2</v>
      </c>
      <c r="BJ61" s="10">
        <f t="shared" si="4"/>
        <v>6</v>
      </c>
    </row>
    <row r="62" spans="1:62" ht="11.25">
      <c r="A62" s="13" t="s">
        <v>153</v>
      </c>
      <c r="B62" s="13" t="s">
        <v>136</v>
      </c>
      <c r="L62" s="11">
        <v>2</v>
      </c>
      <c r="M62" s="11">
        <v>1</v>
      </c>
      <c r="AD62" s="11">
        <v>3</v>
      </c>
      <c r="BJ62" s="10">
        <f t="shared" si="4"/>
        <v>6</v>
      </c>
    </row>
    <row r="63" spans="1:62" ht="11.25">
      <c r="A63" s="31" t="s">
        <v>298</v>
      </c>
      <c r="B63" s="13" t="s">
        <v>136</v>
      </c>
      <c r="AS63" s="11">
        <v>2</v>
      </c>
      <c r="AU63" s="11">
        <v>2</v>
      </c>
      <c r="BJ63" s="10">
        <f t="shared" si="4"/>
        <v>4</v>
      </c>
    </row>
    <row r="64" spans="1:62" ht="11.25">
      <c r="A64" s="13" t="s">
        <v>264</v>
      </c>
      <c r="B64" s="13" t="s">
        <v>265</v>
      </c>
      <c r="AL64" s="11">
        <v>1</v>
      </c>
      <c r="AM64" s="11">
        <v>1</v>
      </c>
      <c r="BJ64" s="10">
        <f t="shared" si="4"/>
        <v>2</v>
      </c>
    </row>
    <row r="65" spans="1:62" ht="11.25">
      <c r="A65" s="31" t="s">
        <v>300</v>
      </c>
      <c r="B65" s="13" t="s">
        <v>136</v>
      </c>
      <c r="AT65" s="11">
        <v>2</v>
      </c>
      <c r="BJ65" s="10">
        <f t="shared" si="4"/>
        <v>2</v>
      </c>
    </row>
    <row r="66" spans="1:62" ht="11.25">
      <c r="A66" s="18" t="s">
        <v>5</v>
      </c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1"/>
    </row>
    <row r="67" spans="1:62" ht="11.25">
      <c r="A67" s="13" t="s">
        <v>353</v>
      </c>
      <c r="B67" s="13" t="s">
        <v>46</v>
      </c>
      <c r="C67" s="14">
        <v>13</v>
      </c>
      <c r="D67" s="14">
        <v>13</v>
      </c>
      <c r="E67" s="11">
        <v>12</v>
      </c>
      <c r="F67" s="11">
        <v>12</v>
      </c>
      <c r="G67" s="11">
        <v>18</v>
      </c>
      <c r="H67" s="11">
        <v>21</v>
      </c>
      <c r="J67" s="11">
        <v>10</v>
      </c>
      <c r="K67" s="11">
        <v>9</v>
      </c>
      <c r="N67" s="11">
        <v>29</v>
      </c>
      <c r="T67" s="11">
        <v>14</v>
      </c>
      <c r="AC67" s="11">
        <v>14</v>
      </c>
      <c r="AD67" s="11">
        <v>14</v>
      </c>
      <c r="AE67" s="11">
        <v>14</v>
      </c>
      <c r="AG67" s="11">
        <v>14</v>
      </c>
      <c r="AO67" s="11">
        <v>19</v>
      </c>
      <c r="AP67" s="11">
        <v>14</v>
      </c>
      <c r="AQ67" s="11">
        <v>14</v>
      </c>
      <c r="AT67" s="11">
        <v>16</v>
      </c>
      <c r="AU67" s="11">
        <v>16</v>
      </c>
      <c r="AX67" s="11">
        <v>10</v>
      </c>
      <c r="AY67" s="11">
        <v>11</v>
      </c>
      <c r="BD67" s="11">
        <v>20</v>
      </c>
      <c r="BE67" s="11">
        <v>19</v>
      </c>
      <c r="BF67" s="11">
        <v>18</v>
      </c>
      <c r="BG67" s="11">
        <v>19</v>
      </c>
      <c r="BJ67" s="10">
        <f aca="true" t="shared" si="5" ref="BJ67:BJ76">SUM(C67:BI67)</f>
        <v>383</v>
      </c>
    </row>
    <row r="68" spans="1:62" ht="11.25">
      <c r="A68" s="13" t="s">
        <v>186</v>
      </c>
      <c r="B68" s="13" t="s">
        <v>84</v>
      </c>
      <c r="V68" s="11">
        <v>13</v>
      </c>
      <c r="X68" s="11">
        <v>13</v>
      </c>
      <c r="Y68" s="11">
        <v>13</v>
      </c>
      <c r="AA68" s="11">
        <v>13</v>
      </c>
      <c r="AR68" s="11">
        <v>19</v>
      </c>
      <c r="AZ68" s="11">
        <v>14</v>
      </c>
      <c r="BB68" s="11">
        <v>25</v>
      </c>
      <c r="BJ68" s="10">
        <f t="shared" si="5"/>
        <v>110</v>
      </c>
    </row>
    <row r="69" spans="1:62" ht="11.25">
      <c r="A69" s="13" t="s">
        <v>206</v>
      </c>
      <c r="B69" s="13" t="s">
        <v>207</v>
      </c>
      <c r="O69" s="11">
        <v>22</v>
      </c>
      <c r="AB69" s="11">
        <v>15</v>
      </c>
      <c r="AS69" s="11">
        <v>16</v>
      </c>
      <c r="BC69" s="11">
        <v>32</v>
      </c>
      <c r="BJ69" s="10">
        <f t="shared" si="5"/>
        <v>85</v>
      </c>
    </row>
    <row r="70" spans="1:62" ht="11.25">
      <c r="A70" s="13" t="s">
        <v>137</v>
      </c>
      <c r="B70" s="13" t="s">
        <v>46</v>
      </c>
      <c r="I70" s="11">
        <v>23</v>
      </c>
      <c r="BH70" s="11">
        <v>17</v>
      </c>
      <c r="BJ70" s="10">
        <f t="shared" si="5"/>
        <v>40</v>
      </c>
    </row>
    <row r="71" spans="1:62" ht="11.25">
      <c r="A71" s="13" t="s">
        <v>351</v>
      </c>
      <c r="B71" s="13" t="s">
        <v>46</v>
      </c>
      <c r="AW71" s="11">
        <v>12</v>
      </c>
      <c r="BI71" s="11">
        <v>20</v>
      </c>
      <c r="BJ71" s="10">
        <f t="shared" si="5"/>
        <v>32</v>
      </c>
    </row>
    <row r="72" spans="1:62" ht="11.25">
      <c r="A72" s="13" t="s">
        <v>259</v>
      </c>
      <c r="B72" s="13" t="s">
        <v>46</v>
      </c>
      <c r="AK72" s="11">
        <v>18</v>
      </c>
      <c r="AV72" s="11">
        <v>13</v>
      </c>
      <c r="BJ72" s="10">
        <f t="shared" si="5"/>
        <v>31</v>
      </c>
    </row>
    <row r="73" spans="1:62" ht="11.25">
      <c r="A73" s="13" t="s">
        <v>269</v>
      </c>
      <c r="B73" s="13" t="s">
        <v>84</v>
      </c>
      <c r="AN73" s="11">
        <v>16</v>
      </c>
      <c r="BJ73" s="10">
        <f t="shared" si="5"/>
        <v>16</v>
      </c>
    </row>
    <row r="74" spans="1:62" ht="11.25">
      <c r="A74" s="13" t="s">
        <v>154</v>
      </c>
      <c r="B74" s="13" t="s">
        <v>155</v>
      </c>
      <c r="L74" s="11">
        <v>7</v>
      </c>
      <c r="M74" s="11">
        <v>9</v>
      </c>
      <c r="BJ74" s="10">
        <f t="shared" si="5"/>
        <v>16</v>
      </c>
    </row>
    <row r="75" spans="1:62" ht="11.25">
      <c r="A75" s="13" t="s">
        <v>249</v>
      </c>
      <c r="B75" s="13" t="s">
        <v>191</v>
      </c>
      <c r="AI75" s="11">
        <v>7</v>
      </c>
      <c r="AJ75" s="11">
        <v>7</v>
      </c>
      <c r="BJ75" s="10">
        <f t="shared" si="5"/>
        <v>14</v>
      </c>
    </row>
    <row r="76" spans="1:62" ht="11.25">
      <c r="A76" s="13" t="s">
        <v>246</v>
      </c>
      <c r="B76" s="13" t="s">
        <v>46</v>
      </c>
      <c r="AH76" s="11">
        <v>3</v>
      </c>
      <c r="BJ76" s="10">
        <f t="shared" si="5"/>
        <v>3</v>
      </c>
    </row>
    <row r="77" spans="1:62" ht="12.75" customHeight="1">
      <c r="A77" s="18" t="s">
        <v>6</v>
      </c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1"/>
    </row>
    <row r="78" spans="1:62" ht="11.25">
      <c r="A78" s="13" t="s">
        <v>47</v>
      </c>
      <c r="B78" s="13" t="s">
        <v>48</v>
      </c>
      <c r="C78" s="14">
        <v>3</v>
      </c>
      <c r="D78" s="14">
        <v>3</v>
      </c>
      <c r="G78" s="11">
        <v>10</v>
      </c>
      <c r="I78" s="11">
        <v>13</v>
      </c>
      <c r="J78" s="11">
        <v>4</v>
      </c>
      <c r="K78" s="11">
        <v>4</v>
      </c>
      <c r="L78" s="11">
        <v>3</v>
      </c>
      <c r="M78" s="11">
        <v>4</v>
      </c>
      <c r="T78" s="11">
        <v>16</v>
      </c>
      <c r="X78" s="11">
        <v>9</v>
      </c>
      <c r="AA78" s="11">
        <v>6</v>
      </c>
      <c r="AC78" s="11">
        <v>4</v>
      </c>
      <c r="AE78" s="11">
        <v>4</v>
      </c>
      <c r="AJ78" s="11">
        <v>3</v>
      </c>
      <c r="AU78" s="11">
        <v>4</v>
      </c>
      <c r="AX78" s="11">
        <v>3</v>
      </c>
      <c r="BB78" s="11">
        <v>13</v>
      </c>
      <c r="BJ78" s="10">
        <f>SUM(C78:BI78)</f>
        <v>106</v>
      </c>
    </row>
    <row r="79" spans="1:62" ht="11.25">
      <c r="A79" s="13" t="s">
        <v>111</v>
      </c>
      <c r="B79" s="13" t="s">
        <v>48</v>
      </c>
      <c r="F79" s="11">
        <v>5</v>
      </c>
      <c r="H79" s="11">
        <v>14</v>
      </c>
      <c r="O79" s="11">
        <v>10</v>
      </c>
      <c r="V79" s="11">
        <v>9</v>
      </c>
      <c r="Y79" s="11">
        <v>9</v>
      </c>
      <c r="AB79" s="11">
        <v>20</v>
      </c>
      <c r="AD79" s="11">
        <v>4</v>
      </c>
      <c r="AS79" s="11">
        <v>4</v>
      </c>
      <c r="AT79" s="11">
        <v>4</v>
      </c>
      <c r="AY79" s="11">
        <v>3</v>
      </c>
      <c r="BD79" s="11">
        <v>12</v>
      </c>
      <c r="BJ79" s="10">
        <f>SUM(C79:BI79)</f>
        <v>94</v>
      </c>
    </row>
    <row r="80" spans="1:62" ht="11.25">
      <c r="A80" s="13" t="s">
        <v>244</v>
      </c>
      <c r="B80" s="13" t="s">
        <v>245</v>
      </c>
      <c r="AG80" s="11">
        <v>4</v>
      </c>
      <c r="AK80" s="11">
        <v>14</v>
      </c>
      <c r="AZ80" s="11">
        <v>11</v>
      </c>
      <c r="BC80" s="11">
        <v>18</v>
      </c>
      <c r="BJ80" s="10">
        <f>SUM(C80:BI80)</f>
        <v>47</v>
      </c>
    </row>
    <row r="81" spans="1:62" ht="11.25">
      <c r="A81" s="13" t="s">
        <v>83</v>
      </c>
      <c r="B81" s="13" t="s">
        <v>84</v>
      </c>
      <c r="E81" s="11">
        <v>7</v>
      </c>
      <c r="AN81" s="11">
        <v>5</v>
      </c>
      <c r="AO81" s="11">
        <v>7</v>
      </c>
      <c r="AR81" s="11">
        <v>9</v>
      </c>
      <c r="BJ81" s="10">
        <f>SUM(C81:BI81)</f>
        <v>28</v>
      </c>
    </row>
    <row r="82" spans="1:62" ht="11.25">
      <c r="A82" s="13" t="s">
        <v>333</v>
      </c>
      <c r="B82" s="13" t="s">
        <v>141</v>
      </c>
      <c r="BA82" s="11">
        <v>1</v>
      </c>
      <c r="BJ82" s="10">
        <f>SUM(C82:BI82)</f>
        <v>1</v>
      </c>
    </row>
    <row r="83" spans="1:62" ht="11.25">
      <c r="A83" s="18" t="s">
        <v>7</v>
      </c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32" t="s">
        <v>348</v>
      </c>
      <c r="BI83" s="20"/>
      <c r="BJ83" s="21"/>
    </row>
    <row r="84" spans="1:62" ht="11.25">
      <c r="A84" s="13" t="s">
        <v>112</v>
      </c>
      <c r="B84" s="13" t="s">
        <v>106</v>
      </c>
      <c r="F84" s="11">
        <v>6</v>
      </c>
      <c r="G84" s="11">
        <v>12</v>
      </c>
      <c r="I84" s="11">
        <v>12</v>
      </c>
      <c r="J84" s="11">
        <v>7</v>
      </c>
      <c r="L84" s="11">
        <v>7</v>
      </c>
      <c r="O84" s="11">
        <v>13</v>
      </c>
      <c r="V84" s="11">
        <v>14</v>
      </c>
      <c r="AA84" s="11">
        <v>9</v>
      </c>
      <c r="AI84" s="11">
        <v>3</v>
      </c>
      <c r="AJ84" s="11">
        <v>6</v>
      </c>
      <c r="AO84" s="11">
        <v>11</v>
      </c>
      <c r="AP84" s="11">
        <v>11</v>
      </c>
      <c r="AQ84" s="11">
        <v>11</v>
      </c>
      <c r="AT84" s="11">
        <v>2</v>
      </c>
      <c r="AU84" s="11">
        <v>2</v>
      </c>
      <c r="AY84" s="11">
        <v>6</v>
      </c>
      <c r="BB84" s="11">
        <v>9</v>
      </c>
      <c r="BC84" s="11">
        <v>10</v>
      </c>
      <c r="BJ84" s="10">
        <f aca="true" t="shared" si="6" ref="BJ84:BJ98">SUM(C84:BI84)</f>
        <v>151</v>
      </c>
    </row>
    <row r="85" spans="1:62" ht="11.25">
      <c r="A85" s="13" t="s">
        <v>49</v>
      </c>
      <c r="B85" s="13" t="s">
        <v>50</v>
      </c>
      <c r="C85" s="14">
        <v>9</v>
      </c>
      <c r="K85" s="11">
        <v>7</v>
      </c>
      <c r="M85" s="11">
        <v>7</v>
      </c>
      <c r="BF85" s="11">
        <v>11</v>
      </c>
      <c r="BI85" s="11">
        <v>16</v>
      </c>
      <c r="BJ85" s="10">
        <f t="shared" si="6"/>
        <v>50</v>
      </c>
    </row>
    <row r="86" spans="1:62" ht="11.25">
      <c r="A86" s="13" t="s">
        <v>187</v>
      </c>
      <c r="B86" s="13" t="s">
        <v>169</v>
      </c>
      <c r="X86" s="11">
        <v>14</v>
      </c>
      <c r="Y86" s="11">
        <v>14</v>
      </c>
      <c r="AN86" s="11">
        <v>11</v>
      </c>
      <c r="BJ86" s="10">
        <f t="shared" si="6"/>
        <v>39</v>
      </c>
    </row>
    <row r="87" spans="1:62" ht="11.25">
      <c r="A87" s="13" t="s">
        <v>123</v>
      </c>
      <c r="B87" s="13" t="s">
        <v>188</v>
      </c>
      <c r="H87" s="11">
        <v>12</v>
      </c>
      <c r="AC87" s="11">
        <v>8</v>
      </c>
      <c r="AE87" s="11">
        <v>7</v>
      </c>
      <c r="BJ87" s="10">
        <f t="shared" si="6"/>
        <v>27</v>
      </c>
    </row>
    <row r="88" spans="1:62" ht="11.25">
      <c r="A88" s="13" t="s">
        <v>233</v>
      </c>
      <c r="B88" s="13" t="s">
        <v>188</v>
      </c>
      <c r="AD88" s="11">
        <v>8</v>
      </c>
      <c r="AS88" s="11">
        <v>2</v>
      </c>
      <c r="AW88" s="11">
        <v>8</v>
      </c>
      <c r="AX88" s="11">
        <v>6</v>
      </c>
      <c r="BJ88" s="10">
        <f t="shared" si="6"/>
        <v>24</v>
      </c>
    </row>
    <row r="89" spans="1:62" ht="11.25">
      <c r="A89" s="13" t="s">
        <v>224</v>
      </c>
      <c r="B89" s="13" t="s">
        <v>169</v>
      </c>
      <c r="N89" s="11">
        <v>24</v>
      </c>
      <c r="BJ89" s="10">
        <f t="shared" si="6"/>
        <v>24</v>
      </c>
    </row>
    <row r="90" spans="1:62" ht="11.25">
      <c r="A90" s="13" t="s">
        <v>208</v>
      </c>
      <c r="B90" s="13" t="s">
        <v>88</v>
      </c>
      <c r="AB90" s="11">
        <v>10</v>
      </c>
      <c r="AG90" s="11">
        <v>9</v>
      </c>
      <c r="AH90" s="11">
        <v>1</v>
      </c>
      <c r="BJ90" s="10">
        <f t="shared" si="6"/>
        <v>20</v>
      </c>
    </row>
    <row r="91" spans="1:62" ht="11.25">
      <c r="A91" s="13" t="s">
        <v>167</v>
      </c>
      <c r="B91" s="13" t="s">
        <v>168</v>
      </c>
      <c r="T91" s="11">
        <v>9</v>
      </c>
      <c r="AK91" s="11">
        <v>6</v>
      </c>
      <c r="AR91" s="11">
        <v>5</v>
      </c>
      <c r="BJ91" s="10">
        <f t="shared" si="6"/>
        <v>20</v>
      </c>
    </row>
    <row r="92" spans="1:62" ht="11.25">
      <c r="A92" s="13" t="s">
        <v>326</v>
      </c>
      <c r="B92" s="13" t="s">
        <v>69</v>
      </c>
      <c r="BG92" s="11">
        <v>14</v>
      </c>
      <c r="BJ92" s="10">
        <f t="shared" si="6"/>
        <v>14</v>
      </c>
    </row>
    <row r="93" spans="1:62" ht="11.25">
      <c r="A93" s="13" t="s">
        <v>339</v>
      </c>
      <c r="B93" s="13" t="s">
        <v>340</v>
      </c>
      <c r="BE93" s="11">
        <v>13</v>
      </c>
      <c r="BJ93" s="10">
        <f t="shared" si="6"/>
        <v>13</v>
      </c>
    </row>
    <row r="94" spans="1:62" ht="11.25">
      <c r="A94" s="13" t="s">
        <v>331</v>
      </c>
      <c r="B94" s="13" t="s">
        <v>88</v>
      </c>
      <c r="AZ94" s="11">
        <v>4</v>
      </c>
      <c r="BD94" s="11">
        <v>8</v>
      </c>
      <c r="BJ94" s="10">
        <f t="shared" si="6"/>
        <v>12</v>
      </c>
    </row>
    <row r="95" spans="1:62" ht="11.25">
      <c r="A95" s="13" t="s">
        <v>66</v>
      </c>
      <c r="B95" s="13" t="s">
        <v>50</v>
      </c>
      <c r="D95" s="14">
        <v>9</v>
      </c>
      <c r="BJ95" s="10">
        <f t="shared" si="6"/>
        <v>9</v>
      </c>
    </row>
    <row r="96" spans="1:62" ht="11.25">
      <c r="A96" s="31" t="s">
        <v>306</v>
      </c>
      <c r="B96" s="13" t="s">
        <v>69</v>
      </c>
      <c r="AV96" s="11">
        <v>8</v>
      </c>
      <c r="BJ96" s="10">
        <f t="shared" si="6"/>
        <v>8</v>
      </c>
    </row>
    <row r="97" spans="1:62" ht="11.25">
      <c r="A97" s="13" t="s">
        <v>85</v>
      </c>
      <c r="B97" s="13" t="s">
        <v>86</v>
      </c>
      <c r="E97" s="11">
        <v>7</v>
      </c>
      <c r="BJ97" s="10">
        <f t="shared" si="6"/>
        <v>7</v>
      </c>
    </row>
    <row r="98" spans="1:62" ht="11.25">
      <c r="A98" s="13" t="s">
        <v>266</v>
      </c>
      <c r="B98" s="13" t="s">
        <v>69</v>
      </c>
      <c r="AL98" s="11">
        <v>2</v>
      </c>
      <c r="AM98" s="11">
        <v>2</v>
      </c>
      <c r="BJ98" s="10">
        <f t="shared" si="6"/>
        <v>4</v>
      </c>
    </row>
    <row r="99" spans="1:62" ht="11.25">
      <c r="A99" s="18" t="s">
        <v>8</v>
      </c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1"/>
    </row>
    <row r="100" spans="1:62" ht="11.25">
      <c r="A100" s="13" t="s">
        <v>124</v>
      </c>
      <c r="B100" s="13" t="s">
        <v>125</v>
      </c>
      <c r="H100" s="11">
        <v>5</v>
      </c>
      <c r="I100" s="11">
        <v>5</v>
      </c>
      <c r="O100" s="11">
        <v>8</v>
      </c>
      <c r="T100" s="11">
        <v>6</v>
      </c>
      <c r="AB100" s="11">
        <v>4</v>
      </c>
      <c r="AG100" s="11">
        <v>5</v>
      </c>
      <c r="AK100" s="11">
        <v>5</v>
      </c>
      <c r="AS100" s="11">
        <v>4</v>
      </c>
      <c r="AT100" s="11">
        <v>4</v>
      </c>
      <c r="AU100" s="11">
        <v>4</v>
      </c>
      <c r="AZ100" s="11">
        <v>3</v>
      </c>
      <c r="BB100" s="11">
        <v>9</v>
      </c>
      <c r="BC100" s="11">
        <v>12</v>
      </c>
      <c r="BD100" s="11">
        <v>8</v>
      </c>
      <c r="BJ100" s="10">
        <f aca="true" t="shared" si="7" ref="BJ100:BJ108">SUM(C100:BI100)</f>
        <v>82</v>
      </c>
    </row>
    <row r="101" spans="1:62" ht="11.25">
      <c r="A101" s="13" t="s">
        <v>87</v>
      </c>
      <c r="B101" s="13" t="s">
        <v>88</v>
      </c>
      <c r="E101" s="11">
        <v>4</v>
      </c>
      <c r="F101" s="11">
        <v>1</v>
      </c>
      <c r="G101" s="11">
        <v>5</v>
      </c>
      <c r="V101" s="11">
        <v>6</v>
      </c>
      <c r="X101" s="11">
        <v>6</v>
      </c>
      <c r="Y101" s="11">
        <v>6</v>
      </c>
      <c r="AH101" s="11">
        <v>1</v>
      </c>
      <c r="AN101" s="11">
        <v>1</v>
      </c>
      <c r="AR101" s="11">
        <v>1</v>
      </c>
      <c r="BJ101" s="10">
        <f t="shared" si="7"/>
        <v>31</v>
      </c>
    </row>
    <row r="102" spans="1:62" ht="11.25">
      <c r="A102" s="13" t="s">
        <v>252</v>
      </c>
      <c r="B102" s="13" t="s">
        <v>253</v>
      </c>
      <c r="AI102" s="11">
        <v>6</v>
      </c>
      <c r="AJ102" s="11">
        <v>6</v>
      </c>
      <c r="AO102" s="11">
        <v>7</v>
      </c>
      <c r="BJ102" s="10">
        <f t="shared" si="7"/>
        <v>19</v>
      </c>
    </row>
    <row r="103" spans="1:62" ht="11.25">
      <c r="A103" s="13" t="s">
        <v>67</v>
      </c>
      <c r="B103" s="13" t="s">
        <v>52</v>
      </c>
      <c r="D103" s="14">
        <v>3</v>
      </c>
      <c r="BE103" s="11">
        <v>2</v>
      </c>
      <c r="BF103" s="11">
        <v>2</v>
      </c>
      <c r="BG103" s="11">
        <v>3</v>
      </c>
      <c r="BI103" s="11">
        <v>2</v>
      </c>
      <c r="BJ103" s="10">
        <f t="shared" si="7"/>
        <v>12</v>
      </c>
    </row>
    <row r="104" spans="1:62" ht="11.25">
      <c r="A104" s="13" t="s">
        <v>51</v>
      </c>
      <c r="B104" s="13" t="s">
        <v>52</v>
      </c>
      <c r="C104" s="14">
        <v>4</v>
      </c>
      <c r="BH104" s="11">
        <v>2</v>
      </c>
      <c r="BJ104" s="10">
        <f t="shared" si="7"/>
        <v>6</v>
      </c>
    </row>
    <row r="105" spans="1:62" ht="11.25">
      <c r="A105" s="31" t="s">
        <v>311</v>
      </c>
      <c r="B105" s="13" t="s">
        <v>312</v>
      </c>
      <c r="AX105" s="11">
        <v>3</v>
      </c>
      <c r="BJ105" s="10">
        <f t="shared" si="7"/>
        <v>3</v>
      </c>
    </row>
    <row r="106" spans="1:62" ht="11.25">
      <c r="A106" s="31" t="s">
        <v>315</v>
      </c>
      <c r="B106" s="13" t="s">
        <v>312</v>
      </c>
      <c r="AY106" s="11">
        <v>3</v>
      </c>
      <c r="BJ106" s="10">
        <f t="shared" si="7"/>
        <v>3</v>
      </c>
    </row>
    <row r="107" spans="1:62" ht="11.25">
      <c r="A107" s="13" t="s">
        <v>201</v>
      </c>
      <c r="B107" s="13" t="s">
        <v>125</v>
      </c>
      <c r="AA107" s="11">
        <v>3</v>
      </c>
      <c r="BJ107" s="10">
        <f t="shared" si="7"/>
        <v>3</v>
      </c>
    </row>
    <row r="108" spans="1:62" ht="11.25">
      <c r="A108" s="13" t="s">
        <v>237</v>
      </c>
      <c r="B108" s="13" t="s">
        <v>125</v>
      </c>
      <c r="AF108" s="11">
        <v>1</v>
      </c>
      <c r="BA108" s="11">
        <v>1</v>
      </c>
      <c r="BJ108" s="10">
        <f t="shared" si="7"/>
        <v>2</v>
      </c>
    </row>
    <row r="109" spans="1:71" s="16" customFormat="1" ht="11.25">
      <c r="A109" s="18" t="s">
        <v>19</v>
      </c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1"/>
      <c r="BK109" s="15"/>
      <c r="BL109" s="15"/>
      <c r="BM109" s="15"/>
      <c r="BN109" s="15"/>
      <c r="BO109" s="15"/>
      <c r="BP109" s="15"/>
      <c r="BQ109" s="15"/>
      <c r="BR109" s="15"/>
      <c r="BS109" s="15"/>
    </row>
    <row r="110" spans="1:62" ht="11.25">
      <c r="A110" s="13" t="s">
        <v>113</v>
      </c>
      <c r="B110" s="13" t="s">
        <v>114</v>
      </c>
      <c r="F110" s="11">
        <v>6</v>
      </c>
      <c r="G110" s="11">
        <v>5</v>
      </c>
      <c r="I110" s="11">
        <v>4</v>
      </c>
      <c r="O110" s="11">
        <v>5</v>
      </c>
      <c r="T110" s="11">
        <v>5</v>
      </c>
      <c r="V110" s="11">
        <v>8</v>
      </c>
      <c r="X110" s="11">
        <v>8</v>
      </c>
      <c r="Y110" s="11">
        <v>7</v>
      </c>
      <c r="AZ110" s="11">
        <v>6</v>
      </c>
      <c r="BJ110" s="10">
        <f aca="true" t="shared" si="8" ref="BJ110:BJ120">SUM(C110:BI110)</f>
        <v>54</v>
      </c>
    </row>
    <row r="111" spans="1:62" ht="11.25">
      <c r="A111" s="13" t="s">
        <v>209</v>
      </c>
      <c r="B111" s="13" t="s">
        <v>210</v>
      </c>
      <c r="N111" s="11">
        <v>12</v>
      </c>
      <c r="AB111" s="11">
        <v>7</v>
      </c>
      <c r="BC111" s="11">
        <v>13</v>
      </c>
      <c r="BJ111" s="10">
        <f t="shared" si="8"/>
        <v>32</v>
      </c>
    </row>
    <row r="112" spans="1:62" ht="11.25">
      <c r="A112" s="13" t="s">
        <v>202</v>
      </c>
      <c r="B112" s="13" t="s">
        <v>90</v>
      </c>
      <c r="AA112" s="11">
        <v>2</v>
      </c>
      <c r="AR112" s="11">
        <v>6</v>
      </c>
      <c r="AS112" s="11">
        <v>2</v>
      </c>
      <c r="AT112" s="11">
        <v>2</v>
      </c>
      <c r="AY112" s="11">
        <v>5</v>
      </c>
      <c r="BD112" s="11">
        <v>4</v>
      </c>
      <c r="BJ112" s="10">
        <f t="shared" si="8"/>
        <v>21</v>
      </c>
    </row>
    <row r="113" spans="1:62" ht="11.25">
      <c r="A113" s="13" t="s">
        <v>89</v>
      </c>
      <c r="B113" s="13" t="s">
        <v>90</v>
      </c>
      <c r="E113" s="11">
        <v>3</v>
      </c>
      <c r="L113" s="11">
        <v>2</v>
      </c>
      <c r="AF113" s="11">
        <v>3</v>
      </c>
      <c r="AG113" s="11">
        <v>7</v>
      </c>
      <c r="BA113" s="11">
        <v>4</v>
      </c>
      <c r="BJ113" s="10">
        <f t="shared" si="8"/>
        <v>19</v>
      </c>
    </row>
    <row r="114" spans="1:62" ht="11.25">
      <c r="A114" s="13" t="s">
        <v>335</v>
      </c>
      <c r="B114" s="13" t="s">
        <v>117</v>
      </c>
      <c r="BB114" s="11">
        <v>8</v>
      </c>
      <c r="BJ114" s="10">
        <f t="shared" si="8"/>
        <v>8</v>
      </c>
    </row>
    <row r="115" spans="1:62" ht="11.25">
      <c r="A115" s="13" t="s">
        <v>126</v>
      </c>
      <c r="B115" s="13" t="s">
        <v>90</v>
      </c>
      <c r="H115" s="11">
        <v>3</v>
      </c>
      <c r="J115" s="11">
        <v>2</v>
      </c>
      <c r="K115" s="11">
        <v>2</v>
      </c>
      <c r="BJ115" s="10">
        <f t="shared" si="8"/>
        <v>7</v>
      </c>
    </row>
    <row r="116" spans="1:62" ht="11.25">
      <c r="A116" s="13" t="s">
        <v>254</v>
      </c>
      <c r="B116" s="13" t="s">
        <v>255</v>
      </c>
      <c r="AJ116" s="11">
        <v>2</v>
      </c>
      <c r="AU116" s="11">
        <v>4</v>
      </c>
      <c r="BJ116" s="10">
        <f t="shared" si="8"/>
        <v>6</v>
      </c>
    </row>
    <row r="117" spans="1:62" ht="11.25">
      <c r="A117" s="31" t="s">
        <v>313</v>
      </c>
      <c r="B117" s="13" t="s">
        <v>255</v>
      </c>
      <c r="AX117" s="11">
        <v>5</v>
      </c>
      <c r="BJ117" s="10">
        <f t="shared" si="8"/>
        <v>5</v>
      </c>
    </row>
    <row r="118" spans="1:62" ht="11.25">
      <c r="A118" s="13" t="s">
        <v>260</v>
      </c>
      <c r="B118" s="13" t="s">
        <v>90</v>
      </c>
      <c r="AK118" s="11">
        <v>5</v>
      </c>
      <c r="BJ118" s="10">
        <f t="shared" si="8"/>
        <v>5</v>
      </c>
    </row>
    <row r="119" spans="1:62" ht="11.25">
      <c r="A119" s="13" t="s">
        <v>270</v>
      </c>
      <c r="B119" s="13" t="s">
        <v>90</v>
      </c>
      <c r="AN119" s="11">
        <v>2</v>
      </c>
      <c r="AO119" s="11">
        <v>2</v>
      </c>
      <c r="BJ119" s="10">
        <f t="shared" si="8"/>
        <v>4</v>
      </c>
    </row>
    <row r="120" spans="1:62" ht="11.25">
      <c r="A120" s="13" t="s">
        <v>327</v>
      </c>
      <c r="B120" s="13" t="s">
        <v>328</v>
      </c>
      <c r="BE120" s="11">
        <v>1</v>
      </c>
      <c r="BG120" s="11">
        <v>1</v>
      </c>
      <c r="BH120" s="11">
        <v>1</v>
      </c>
      <c r="BI120" s="11">
        <v>1</v>
      </c>
      <c r="BJ120" s="10">
        <f t="shared" si="8"/>
        <v>4</v>
      </c>
    </row>
    <row r="121" spans="1:62" ht="11.25">
      <c r="A121" s="18" t="s">
        <v>9</v>
      </c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1"/>
    </row>
    <row r="122" spans="1:62" ht="11.25">
      <c r="A122" s="13" t="s">
        <v>68</v>
      </c>
      <c r="B122" s="13" t="s">
        <v>69</v>
      </c>
      <c r="D122" s="14">
        <v>5</v>
      </c>
      <c r="J122" s="11">
        <v>1</v>
      </c>
      <c r="K122" s="11">
        <v>1</v>
      </c>
      <c r="L122" s="11">
        <v>2</v>
      </c>
      <c r="M122" s="11">
        <v>1</v>
      </c>
      <c r="AC122" s="11">
        <v>1</v>
      </c>
      <c r="AD122" s="11">
        <v>1</v>
      </c>
      <c r="AE122" s="11">
        <v>1</v>
      </c>
      <c r="AL122" s="11">
        <v>2</v>
      </c>
      <c r="AM122" s="11">
        <v>2</v>
      </c>
      <c r="AP122" s="11">
        <v>1</v>
      </c>
      <c r="AQ122" s="11">
        <v>1</v>
      </c>
      <c r="AV122" s="11">
        <v>1</v>
      </c>
      <c r="AW122" s="11">
        <v>1</v>
      </c>
      <c r="BE122" s="11">
        <v>3</v>
      </c>
      <c r="BF122" s="11">
        <v>3</v>
      </c>
      <c r="BG122" s="11">
        <v>3</v>
      </c>
      <c r="BH122" s="11">
        <v>3</v>
      </c>
      <c r="BI122" s="11">
        <v>3</v>
      </c>
      <c r="BJ122" s="10">
        <f>SUM(C122:BI122)</f>
        <v>36</v>
      </c>
    </row>
    <row r="123" spans="1:62" ht="11.25">
      <c r="A123" s="13" t="s">
        <v>53</v>
      </c>
      <c r="B123" s="13" t="s">
        <v>54</v>
      </c>
      <c r="C123" s="14">
        <v>5</v>
      </c>
      <c r="F123" s="11">
        <v>2</v>
      </c>
      <c r="H123" s="11">
        <v>1</v>
      </c>
      <c r="I123" s="11">
        <v>1</v>
      </c>
      <c r="O123" s="11">
        <v>3</v>
      </c>
      <c r="T123" s="11">
        <v>1</v>
      </c>
      <c r="X123" s="11">
        <v>1</v>
      </c>
      <c r="Y123" s="11">
        <v>1</v>
      </c>
      <c r="AF123" s="11">
        <v>2</v>
      </c>
      <c r="AG123" s="11">
        <v>2</v>
      </c>
      <c r="AX123" s="11">
        <v>3</v>
      </c>
      <c r="AZ123" s="11">
        <v>3</v>
      </c>
      <c r="BB123" s="11">
        <v>3</v>
      </c>
      <c r="BJ123" s="10">
        <f>SUM(C123:BI123)</f>
        <v>28</v>
      </c>
    </row>
    <row r="124" spans="1:62" ht="11.25">
      <c r="A124" s="13" t="s">
        <v>211</v>
      </c>
      <c r="B124" s="13" t="s">
        <v>54</v>
      </c>
      <c r="AB124" s="11">
        <v>2</v>
      </c>
      <c r="AJ124" s="11">
        <v>2</v>
      </c>
      <c r="AK124" s="11">
        <v>1</v>
      </c>
      <c r="AR124" s="11">
        <v>2</v>
      </c>
      <c r="AS124" s="11">
        <v>2</v>
      </c>
      <c r="AT124" s="11">
        <v>2</v>
      </c>
      <c r="AU124" s="11">
        <v>2</v>
      </c>
      <c r="AY124" s="11">
        <v>1</v>
      </c>
      <c r="BA124" s="11">
        <v>2</v>
      </c>
      <c r="BC124" s="11">
        <v>3</v>
      </c>
      <c r="BD124" s="11">
        <v>3</v>
      </c>
      <c r="BJ124" s="10">
        <f>SUM(C124:BI124)</f>
        <v>22</v>
      </c>
    </row>
    <row r="125" spans="1:62" ht="11.25">
      <c r="A125" s="13" t="s">
        <v>247</v>
      </c>
      <c r="B125" s="13" t="s">
        <v>90</v>
      </c>
      <c r="AH125" s="11">
        <v>1</v>
      </c>
      <c r="BJ125" s="10">
        <f>SUM(C125:BI125)</f>
        <v>1</v>
      </c>
    </row>
    <row r="126" spans="1:62" ht="11.25">
      <c r="A126" s="18" t="s">
        <v>119</v>
      </c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1"/>
    </row>
    <row r="127" spans="1:62" ht="11.25">
      <c r="A127" s="13" t="s">
        <v>127</v>
      </c>
      <c r="B127" s="13" t="s">
        <v>128</v>
      </c>
      <c r="H127" s="11">
        <v>1</v>
      </c>
      <c r="I127" s="11">
        <v>1</v>
      </c>
      <c r="AC127" s="11">
        <v>1</v>
      </c>
      <c r="AD127" s="11">
        <v>1</v>
      </c>
      <c r="AE127" s="11">
        <v>1</v>
      </c>
      <c r="AP127" s="11">
        <v>1</v>
      </c>
      <c r="BJ127" s="10">
        <f>SUM(C127:BI127)</f>
        <v>6</v>
      </c>
    </row>
    <row r="128" spans="1:62" ht="11.25">
      <c r="A128" s="18" t="s">
        <v>10</v>
      </c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1"/>
    </row>
    <row r="129" spans="1:62" ht="11.25">
      <c r="A129" s="13" t="s">
        <v>152</v>
      </c>
      <c r="B129" s="13" t="s">
        <v>84</v>
      </c>
      <c r="K129" s="11">
        <v>2</v>
      </c>
      <c r="L129" s="11">
        <v>2</v>
      </c>
      <c r="M129" s="11">
        <v>2</v>
      </c>
      <c r="AC129" s="11">
        <v>2</v>
      </c>
      <c r="AD129" s="11">
        <v>2</v>
      </c>
      <c r="AE129" s="11">
        <v>2</v>
      </c>
      <c r="AP129" s="11">
        <v>1</v>
      </c>
      <c r="AV129" s="11">
        <v>1</v>
      </c>
      <c r="BJ129" s="10">
        <f>SUM(C129:BI129)</f>
        <v>14</v>
      </c>
    </row>
    <row r="130" spans="1:62" ht="11.25">
      <c r="A130" s="13" t="s">
        <v>341</v>
      </c>
      <c r="B130" s="13" t="s">
        <v>342</v>
      </c>
      <c r="BE130" s="11">
        <v>2</v>
      </c>
      <c r="BF130" s="11">
        <v>2</v>
      </c>
      <c r="BH130" s="11">
        <v>2</v>
      </c>
      <c r="BI130" s="11">
        <v>1</v>
      </c>
      <c r="BJ130" s="10">
        <f>SUM(C130:BI130)</f>
        <v>7</v>
      </c>
    </row>
    <row r="131" spans="1:62" ht="11.25">
      <c r="A131" s="13" t="s">
        <v>149</v>
      </c>
      <c r="B131" s="13" t="s">
        <v>84</v>
      </c>
      <c r="J131" s="11">
        <v>2</v>
      </c>
      <c r="BJ131" s="10">
        <f>SUM(C131:BI131)</f>
        <v>2</v>
      </c>
    </row>
    <row r="132" spans="1:62" ht="11.25">
      <c r="A132" s="13" t="s">
        <v>261</v>
      </c>
      <c r="B132" s="13" t="s">
        <v>106</v>
      </c>
      <c r="AK132" s="11">
        <v>1</v>
      </c>
      <c r="BJ132" s="10">
        <f>SUM(C132:BI132)</f>
        <v>1</v>
      </c>
    </row>
    <row r="133" spans="1:62" ht="11.25">
      <c r="A133" s="18" t="s">
        <v>120</v>
      </c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1"/>
    </row>
    <row r="134" spans="1:62" ht="11.25">
      <c r="A134" s="13" t="s">
        <v>129</v>
      </c>
      <c r="B134" s="13" t="s">
        <v>130</v>
      </c>
      <c r="H134" s="11">
        <v>1</v>
      </c>
      <c r="BJ134" s="10">
        <f>SUM(C134:BI134)</f>
        <v>1</v>
      </c>
    </row>
    <row r="135" spans="1:62" ht="11.25">
      <c r="A135" s="18" t="s">
        <v>11</v>
      </c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1"/>
    </row>
    <row r="136" spans="1:62" ht="11.25">
      <c r="A136" s="13" t="s">
        <v>250</v>
      </c>
      <c r="B136" s="13" t="s">
        <v>251</v>
      </c>
      <c r="V136" s="11">
        <v>6</v>
      </c>
      <c r="Y136" s="11">
        <v>8</v>
      </c>
      <c r="AI136" s="11">
        <v>3</v>
      </c>
      <c r="AN136" s="11">
        <v>7</v>
      </c>
      <c r="AX136" s="11">
        <v>8</v>
      </c>
      <c r="BB136" s="11">
        <v>12</v>
      </c>
      <c r="BD136" s="11">
        <v>11</v>
      </c>
      <c r="BJ136" s="10">
        <f aca="true" t="shared" si="9" ref="BJ136:BJ154">SUM(C136:BI136)</f>
        <v>55</v>
      </c>
    </row>
    <row r="137" spans="1:62" ht="11.25">
      <c r="A137" s="30" t="s">
        <v>157</v>
      </c>
      <c r="B137" s="13" t="s">
        <v>92</v>
      </c>
      <c r="Q137" s="11">
        <v>44</v>
      </c>
      <c r="AR137" s="11">
        <v>8</v>
      </c>
      <c r="BJ137" s="10">
        <f t="shared" si="9"/>
        <v>52</v>
      </c>
    </row>
    <row r="138" spans="1:62" ht="11.25">
      <c r="A138" s="13" t="s">
        <v>138</v>
      </c>
      <c r="B138" s="13" t="s">
        <v>139</v>
      </c>
      <c r="I138" s="11">
        <v>17</v>
      </c>
      <c r="U138" s="11">
        <v>12</v>
      </c>
      <c r="AA138" s="11">
        <v>5</v>
      </c>
      <c r="AG138" s="11">
        <v>5</v>
      </c>
      <c r="BJ138" s="10">
        <f t="shared" si="9"/>
        <v>39</v>
      </c>
    </row>
    <row r="139" spans="1:62" ht="11.25">
      <c r="A139" s="13" t="s">
        <v>150</v>
      </c>
      <c r="B139" s="13" t="s">
        <v>151</v>
      </c>
      <c r="J139" s="11">
        <v>3</v>
      </c>
      <c r="K139" s="11">
        <v>3</v>
      </c>
      <c r="L139" s="11">
        <v>3</v>
      </c>
      <c r="M139" s="11">
        <v>3</v>
      </c>
      <c r="AC139" s="11">
        <v>2</v>
      </c>
      <c r="AL139" s="11">
        <v>3</v>
      </c>
      <c r="AV139" s="11">
        <v>4</v>
      </c>
      <c r="AW139" s="11">
        <v>4</v>
      </c>
      <c r="AY139" s="11">
        <v>8</v>
      </c>
      <c r="BJ139" s="10">
        <f t="shared" si="9"/>
        <v>33</v>
      </c>
    </row>
    <row r="140" spans="1:62" ht="11.25">
      <c r="A140" s="13" t="s">
        <v>286</v>
      </c>
      <c r="B140" s="13" t="s">
        <v>287</v>
      </c>
      <c r="AP140" s="11">
        <v>8</v>
      </c>
      <c r="AS140" s="11">
        <v>4</v>
      </c>
      <c r="AT140" s="11">
        <v>4</v>
      </c>
      <c r="AU140" s="11">
        <v>4</v>
      </c>
      <c r="BA140" s="11">
        <v>6</v>
      </c>
      <c r="BI140" s="11">
        <v>3</v>
      </c>
      <c r="BJ140" s="10">
        <f t="shared" si="9"/>
        <v>29</v>
      </c>
    </row>
    <row r="141" spans="1:62" ht="11.25">
      <c r="A141" s="13" t="s">
        <v>281</v>
      </c>
      <c r="B141" s="13" t="s">
        <v>92</v>
      </c>
      <c r="O141" s="11">
        <v>18</v>
      </c>
      <c r="AB141" s="11">
        <v>6</v>
      </c>
      <c r="BJ141" s="10">
        <f t="shared" si="9"/>
        <v>24</v>
      </c>
    </row>
    <row r="142" spans="1:62" ht="11.25">
      <c r="A142" s="13" t="s">
        <v>91</v>
      </c>
      <c r="B142" s="13" t="s">
        <v>92</v>
      </c>
      <c r="E142" s="11">
        <v>9</v>
      </c>
      <c r="F142" s="11">
        <v>13</v>
      </c>
      <c r="BJ142" s="10">
        <f t="shared" si="9"/>
        <v>22</v>
      </c>
    </row>
    <row r="143" spans="1:62" ht="11.25">
      <c r="A143" s="13" t="s">
        <v>116</v>
      </c>
      <c r="B143" s="13" t="s">
        <v>117</v>
      </c>
      <c r="G143" s="11">
        <v>11</v>
      </c>
      <c r="AF143" s="11">
        <v>4</v>
      </c>
      <c r="BJ143" s="10">
        <f t="shared" si="9"/>
        <v>15</v>
      </c>
    </row>
    <row r="144" spans="1:62" ht="11.25">
      <c r="A144" s="13" t="s">
        <v>329</v>
      </c>
      <c r="B144" s="13" t="s">
        <v>287</v>
      </c>
      <c r="AZ144" s="11">
        <v>3</v>
      </c>
      <c r="BE144" s="11">
        <v>3</v>
      </c>
      <c r="BF144" s="11">
        <v>3</v>
      </c>
      <c r="BG144" s="11">
        <v>2</v>
      </c>
      <c r="BJ144" s="10">
        <f t="shared" si="9"/>
        <v>11</v>
      </c>
    </row>
    <row r="145" spans="1:62" ht="11.25">
      <c r="A145" s="13" t="s">
        <v>131</v>
      </c>
      <c r="B145" s="13" t="s">
        <v>132</v>
      </c>
      <c r="H145" s="11">
        <v>9</v>
      </c>
      <c r="BJ145" s="10">
        <f t="shared" si="9"/>
        <v>9</v>
      </c>
    </row>
    <row r="146" spans="1:62" ht="11.25">
      <c r="A146" s="13" t="s">
        <v>290</v>
      </c>
      <c r="B146" s="13" t="s">
        <v>291</v>
      </c>
      <c r="AQ146" s="11">
        <v>8</v>
      </c>
      <c r="BJ146" s="10">
        <f t="shared" si="9"/>
        <v>8</v>
      </c>
    </row>
    <row r="147" spans="1:62" ht="11.25">
      <c r="A147" s="13" t="s">
        <v>189</v>
      </c>
      <c r="B147" s="13" t="s">
        <v>92</v>
      </c>
      <c r="X147" s="11">
        <v>8</v>
      </c>
      <c r="BJ147" s="10">
        <f t="shared" si="9"/>
        <v>8</v>
      </c>
    </row>
    <row r="148" spans="1:62" ht="11.25">
      <c r="A148" s="13" t="s">
        <v>272</v>
      </c>
      <c r="B148" s="13" t="s">
        <v>171</v>
      </c>
      <c r="AO148" s="11">
        <v>7</v>
      </c>
      <c r="BJ148" s="10">
        <f t="shared" si="9"/>
        <v>7</v>
      </c>
    </row>
    <row r="149" spans="1:62" ht="11.25">
      <c r="A149" s="13" t="s">
        <v>262</v>
      </c>
      <c r="B149" s="13" t="s">
        <v>263</v>
      </c>
      <c r="AK149" s="11">
        <v>6</v>
      </c>
      <c r="BJ149" s="10">
        <f t="shared" si="9"/>
        <v>6</v>
      </c>
    </row>
    <row r="150" spans="1:62" ht="11.25">
      <c r="A150" s="13" t="s">
        <v>170</v>
      </c>
      <c r="B150" s="13" t="s">
        <v>171</v>
      </c>
      <c r="T150" s="11">
        <v>6</v>
      </c>
      <c r="BJ150" s="10">
        <f t="shared" si="9"/>
        <v>6</v>
      </c>
    </row>
    <row r="151" spans="1:62" ht="11.25">
      <c r="A151" s="13" t="s">
        <v>256</v>
      </c>
      <c r="B151" s="13" t="s">
        <v>257</v>
      </c>
      <c r="AJ151" s="11">
        <v>3</v>
      </c>
      <c r="BJ151" s="10">
        <f t="shared" si="9"/>
        <v>3</v>
      </c>
    </row>
    <row r="152" spans="1:62" ht="11.25">
      <c r="A152" s="13" t="s">
        <v>349</v>
      </c>
      <c r="B152" s="13" t="s">
        <v>291</v>
      </c>
      <c r="BH152" s="11">
        <v>3</v>
      </c>
      <c r="BJ152" s="10">
        <f t="shared" si="9"/>
        <v>3</v>
      </c>
    </row>
    <row r="153" spans="1:62" ht="11.25">
      <c r="A153" s="13" t="s">
        <v>267</v>
      </c>
      <c r="B153" s="13" t="s">
        <v>263</v>
      </c>
      <c r="AM153" s="11">
        <v>3</v>
      </c>
      <c r="BJ153" s="10">
        <f t="shared" si="9"/>
        <v>3</v>
      </c>
    </row>
    <row r="154" spans="1:62" ht="11.25">
      <c r="A154" s="13" t="s">
        <v>55</v>
      </c>
      <c r="B154" s="13" t="s">
        <v>56</v>
      </c>
      <c r="C154" s="14">
        <v>1</v>
      </c>
      <c r="BJ154" s="10">
        <f t="shared" si="9"/>
        <v>1</v>
      </c>
    </row>
    <row r="155" spans="1:62" ht="11.25">
      <c r="A155" s="18" t="s">
        <v>35</v>
      </c>
      <c r="B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1"/>
    </row>
    <row r="156" spans="1:62" ht="11.25">
      <c r="A156" s="13" t="s">
        <v>57</v>
      </c>
      <c r="B156" s="13" t="s">
        <v>58</v>
      </c>
      <c r="C156" s="14">
        <v>1</v>
      </c>
      <c r="D156" s="14">
        <v>1</v>
      </c>
      <c r="E156" s="11">
        <v>1</v>
      </c>
      <c r="F156" s="11">
        <v>1</v>
      </c>
      <c r="G156" s="11">
        <v>1</v>
      </c>
      <c r="H156" s="11">
        <v>1</v>
      </c>
      <c r="I156" s="11">
        <v>1</v>
      </c>
      <c r="J156" s="11">
        <v>1</v>
      </c>
      <c r="K156" s="11">
        <v>1</v>
      </c>
      <c r="L156" s="11">
        <v>1</v>
      </c>
      <c r="M156" s="11">
        <v>1</v>
      </c>
      <c r="O156" s="11">
        <v>1</v>
      </c>
      <c r="T156" s="11">
        <v>1</v>
      </c>
      <c r="V156" s="11">
        <v>2</v>
      </c>
      <c r="X156" s="11">
        <v>2</v>
      </c>
      <c r="Y156" s="11">
        <v>2</v>
      </c>
      <c r="AA156" s="11">
        <v>2</v>
      </c>
      <c r="AB156" s="11">
        <v>1</v>
      </c>
      <c r="AC156" s="11">
        <v>1</v>
      </c>
      <c r="AD156" s="11">
        <v>1</v>
      </c>
      <c r="AP156" s="11">
        <v>1</v>
      </c>
      <c r="AQ156" s="11">
        <v>1</v>
      </c>
      <c r="AS156" s="11">
        <v>2</v>
      </c>
      <c r="BJ156" s="10">
        <f>SUM(C156:BI156)</f>
        <v>28</v>
      </c>
    </row>
    <row r="157" spans="1:62" ht="11.25">
      <c r="A157" s="13" t="s">
        <v>238</v>
      </c>
      <c r="B157" s="13" t="s">
        <v>239</v>
      </c>
      <c r="AF157" s="11">
        <v>1</v>
      </c>
      <c r="AK157" s="11">
        <v>2</v>
      </c>
      <c r="AR157" s="11">
        <v>2</v>
      </c>
      <c r="AT157" s="11">
        <v>1</v>
      </c>
      <c r="AZ157" s="11">
        <v>1</v>
      </c>
      <c r="BB157" s="11">
        <v>1</v>
      </c>
      <c r="BD157" s="11">
        <v>1</v>
      </c>
      <c r="BJ157" s="10">
        <f>SUM(C157:BI157)</f>
        <v>9</v>
      </c>
    </row>
    <row r="158" spans="1:62" ht="11.25">
      <c r="A158" s="18" t="s">
        <v>12</v>
      </c>
      <c r="B158" s="1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1"/>
    </row>
    <row r="159" spans="1:62" ht="11.25">
      <c r="A159" s="13" t="s">
        <v>59</v>
      </c>
      <c r="B159" s="13" t="s">
        <v>60</v>
      </c>
      <c r="C159" s="14">
        <v>3</v>
      </c>
      <c r="D159" s="14">
        <v>3</v>
      </c>
      <c r="F159" s="11">
        <v>7</v>
      </c>
      <c r="G159" s="11">
        <v>10</v>
      </c>
      <c r="I159" s="11">
        <v>12</v>
      </c>
      <c r="J159" s="11">
        <v>8</v>
      </c>
      <c r="K159" s="11">
        <v>8</v>
      </c>
      <c r="L159" s="11">
        <v>6</v>
      </c>
      <c r="M159" s="11">
        <v>4</v>
      </c>
      <c r="O159" s="11">
        <v>13</v>
      </c>
      <c r="R159" s="11">
        <v>32</v>
      </c>
      <c r="U159" s="11">
        <v>12</v>
      </c>
      <c r="V159" s="11">
        <v>9</v>
      </c>
      <c r="X159" s="11">
        <v>7</v>
      </c>
      <c r="Y159" s="11">
        <v>7</v>
      </c>
      <c r="AA159" s="11">
        <v>7</v>
      </c>
      <c r="AF159" s="11">
        <v>11</v>
      </c>
      <c r="AG159" s="11">
        <v>14</v>
      </c>
      <c r="AH159" s="11">
        <v>8</v>
      </c>
      <c r="AI159" s="11">
        <v>7</v>
      </c>
      <c r="AJ159" s="11">
        <v>6</v>
      </c>
      <c r="AK159" s="11">
        <v>10</v>
      </c>
      <c r="AN159" s="11">
        <v>6</v>
      </c>
      <c r="AO159" s="11">
        <v>6</v>
      </c>
      <c r="AP159" s="11">
        <v>2</v>
      </c>
      <c r="AQ159" s="11">
        <v>2</v>
      </c>
      <c r="AS159" s="11">
        <v>7</v>
      </c>
      <c r="AT159" s="11">
        <v>7</v>
      </c>
      <c r="AU159" s="11">
        <v>7</v>
      </c>
      <c r="AV159" s="11">
        <v>5</v>
      </c>
      <c r="AW159" s="11">
        <v>5</v>
      </c>
      <c r="AX159" s="11">
        <v>3</v>
      </c>
      <c r="AY159" s="11">
        <v>3</v>
      </c>
      <c r="AZ159" s="11">
        <v>6</v>
      </c>
      <c r="BB159" s="11">
        <v>10</v>
      </c>
      <c r="BD159" s="11">
        <v>11</v>
      </c>
      <c r="BE159" s="11">
        <v>6</v>
      </c>
      <c r="BF159" s="11">
        <v>6</v>
      </c>
      <c r="BG159" s="11">
        <v>6</v>
      </c>
      <c r="BI159" s="11">
        <v>6</v>
      </c>
      <c r="BJ159" s="10">
        <f aca="true" t="shared" si="10" ref="BJ159:BJ165">SUM(C159:BI159)</f>
        <v>308</v>
      </c>
    </row>
    <row r="160" spans="1:62" ht="11.25">
      <c r="A160" s="13" t="s">
        <v>93</v>
      </c>
      <c r="B160" s="13" t="s">
        <v>94</v>
      </c>
      <c r="E160" s="11">
        <v>10</v>
      </c>
      <c r="H160" s="11">
        <v>9</v>
      </c>
      <c r="AB160" s="11">
        <v>10</v>
      </c>
      <c r="BJ160" s="10">
        <f t="shared" si="10"/>
        <v>29</v>
      </c>
    </row>
    <row r="161" spans="1:62" ht="11.25">
      <c r="A161" s="13" t="s">
        <v>234</v>
      </c>
      <c r="B161" s="13" t="s">
        <v>235</v>
      </c>
      <c r="AD161" s="11">
        <v>12</v>
      </c>
      <c r="AE161" s="11">
        <v>12</v>
      </c>
      <c r="BJ161" s="10">
        <f t="shared" si="10"/>
        <v>24</v>
      </c>
    </row>
    <row r="162" spans="1:62" ht="11.25">
      <c r="A162" s="13" t="s">
        <v>172</v>
      </c>
      <c r="B162" s="13" t="s">
        <v>173</v>
      </c>
      <c r="T162" s="11">
        <v>11</v>
      </c>
      <c r="BJ162" s="10">
        <f t="shared" si="10"/>
        <v>11</v>
      </c>
    </row>
    <row r="163" spans="1:62" ht="11.25">
      <c r="A163" s="13" t="s">
        <v>295</v>
      </c>
      <c r="B163" s="13" t="s">
        <v>60</v>
      </c>
      <c r="AR163" s="11">
        <v>10</v>
      </c>
      <c r="BJ163" s="10">
        <f t="shared" si="10"/>
        <v>10</v>
      </c>
    </row>
    <row r="164" spans="1:62" ht="11.25">
      <c r="A164" s="13" t="s">
        <v>350</v>
      </c>
      <c r="B164" s="13" t="s">
        <v>60</v>
      </c>
      <c r="BH164" s="11">
        <v>6</v>
      </c>
      <c r="BJ164" s="10">
        <f t="shared" si="10"/>
        <v>6</v>
      </c>
    </row>
    <row r="165" spans="1:62" ht="11.25">
      <c r="A165" s="13" t="s">
        <v>334</v>
      </c>
      <c r="B165" s="13" t="s">
        <v>60</v>
      </c>
      <c r="BA165" s="11">
        <v>5</v>
      </c>
      <c r="BJ165" s="10">
        <f t="shared" si="10"/>
        <v>5</v>
      </c>
    </row>
    <row r="166" spans="1:62" ht="11.25">
      <c r="A166" s="18" t="s">
        <v>13</v>
      </c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1"/>
    </row>
    <row r="167" spans="1:62" ht="11.25">
      <c r="A167" s="13" t="s">
        <v>70</v>
      </c>
      <c r="B167" s="13" t="s">
        <v>62</v>
      </c>
      <c r="D167" s="14">
        <v>5</v>
      </c>
      <c r="H167" s="11">
        <v>11</v>
      </c>
      <c r="K167" s="11">
        <v>7</v>
      </c>
      <c r="O167" s="11">
        <v>10</v>
      </c>
      <c r="V167" s="11">
        <v>8</v>
      </c>
      <c r="X167" s="11">
        <v>7</v>
      </c>
      <c r="Y167" s="11">
        <v>7</v>
      </c>
      <c r="AB167" s="11">
        <v>10</v>
      </c>
      <c r="AC167" s="11">
        <v>6</v>
      </c>
      <c r="AD167" s="11">
        <v>5</v>
      </c>
      <c r="AE167" s="11">
        <v>5</v>
      </c>
      <c r="BJ167" s="10">
        <f aca="true" t="shared" si="11" ref="BJ167:BJ179">SUM(C167:BI167)</f>
        <v>81</v>
      </c>
    </row>
    <row r="168" spans="1:62" ht="11.25">
      <c r="A168" s="13" t="s">
        <v>61</v>
      </c>
      <c r="B168" s="13" t="s">
        <v>62</v>
      </c>
      <c r="C168" s="14">
        <v>10</v>
      </c>
      <c r="J168" s="11">
        <v>7</v>
      </c>
      <c r="L168" s="11">
        <v>7</v>
      </c>
      <c r="M168" s="11">
        <v>7</v>
      </c>
      <c r="AN168" s="11">
        <v>6</v>
      </c>
      <c r="AQ168" s="11">
        <v>7</v>
      </c>
      <c r="AS168" s="11">
        <v>4</v>
      </c>
      <c r="AW168" s="11">
        <v>5</v>
      </c>
      <c r="AX168" s="11">
        <v>4</v>
      </c>
      <c r="BH168" s="11">
        <v>10</v>
      </c>
      <c r="BJ168" s="10">
        <f t="shared" si="11"/>
        <v>67</v>
      </c>
    </row>
    <row r="169" spans="1:62" ht="11.25">
      <c r="A169" s="13" t="s">
        <v>140</v>
      </c>
      <c r="B169" s="13" t="s">
        <v>141</v>
      </c>
      <c r="I169" s="11">
        <v>8</v>
      </c>
      <c r="T169" s="11">
        <v>10</v>
      </c>
      <c r="U169" s="11">
        <v>12</v>
      </c>
      <c r="AF169" s="11">
        <v>7</v>
      </c>
      <c r="AG169" s="11">
        <v>9</v>
      </c>
      <c r="AH169" s="11">
        <v>4</v>
      </c>
      <c r="AZ169" s="11">
        <v>6</v>
      </c>
      <c r="BA169" s="11">
        <v>4</v>
      </c>
      <c r="BD169" s="11">
        <v>1</v>
      </c>
      <c r="BJ169" s="10">
        <f t="shared" si="11"/>
        <v>61</v>
      </c>
    </row>
    <row r="170" spans="1:62" ht="11.25">
      <c r="A170" s="13" t="s">
        <v>95</v>
      </c>
      <c r="B170" s="13" t="s">
        <v>96</v>
      </c>
      <c r="E170" s="11">
        <v>10</v>
      </c>
      <c r="F170" s="11">
        <v>9</v>
      </c>
      <c r="G170" s="11">
        <v>10</v>
      </c>
      <c r="AK170" s="11">
        <v>8</v>
      </c>
      <c r="BJ170" s="10">
        <f t="shared" si="11"/>
        <v>37</v>
      </c>
    </row>
    <row r="171" spans="1:62" ht="11.25">
      <c r="A171" s="13" t="s">
        <v>200</v>
      </c>
      <c r="B171" s="13" t="s">
        <v>37</v>
      </c>
      <c r="AA171" s="11">
        <v>9</v>
      </c>
      <c r="AI171" s="11">
        <v>5</v>
      </c>
      <c r="AJ171" s="11">
        <v>5</v>
      </c>
      <c r="BB171" s="11">
        <v>6</v>
      </c>
      <c r="BJ171" s="10">
        <f t="shared" si="11"/>
        <v>25</v>
      </c>
    </row>
    <row r="172" spans="1:62" ht="11.25">
      <c r="A172" s="13" t="s">
        <v>343</v>
      </c>
      <c r="B172" s="13" t="s">
        <v>344</v>
      </c>
      <c r="BE172" s="11">
        <v>9</v>
      </c>
      <c r="BF172" s="11">
        <v>9</v>
      </c>
      <c r="BJ172" s="10">
        <f t="shared" si="11"/>
        <v>18</v>
      </c>
    </row>
    <row r="173" spans="1:62" ht="11.25">
      <c r="A173" s="13" t="s">
        <v>330</v>
      </c>
      <c r="B173" s="13" t="s">
        <v>344</v>
      </c>
      <c r="BG173" s="11">
        <v>12</v>
      </c>
      <c r="BJ173" s="10">
        <f t="shared" si="11"/>
        <v>12</v>
      </c>
    </row>
    <row r="174" spans="1:62" ht="11.25">
      <c r="A174" s="13" t="s">
        <v>301</v>
      </c>
      <c r="B174" s="13" t="s">
        <v>96</v>
      </c>
      <c r="AT174" s="11">
        <v>6</v>
      </c>
      <c r="AU174" s="11">
        <v>6</v>
      </c>
      <c r="BJ174" s="10">
        <f t="shared" si="11"/>
        <v>12</v>
      </c>
    </row>
    <row r="175" spans="1:62" ht="11.25">
      <c r="A175" s="13" t="s">
        <v>352</v>
      </c>
      <c r="B175" s="13" t="s">
        <v>62</v>
      </c>
      <c r="BI175" s="11">
        <v>11</v>
      </c>
      <c r="BJ175" s="10">
        <f t="shared" si="11"/>
        <v>11</v>
      </c>
    </row>
    <row r="176" spans="1:62" ht="11.25">
      <c r="A176" s="13" t="s">
        <v>288</v>
      </c>
      <c r="B176" s="13" t="s">
        <v>62</v>
      </c>
      <c r="AP176" s="11">
        <v>7</v>
      </c>
      <c r="AY176" s="11">
        <v>4</v>
      </c>
      <c r="BJ176" s="10">
        <f t="shared" si="11"/>
        <v>11</v>
      </c>
    </row>
    <row r="177" spans="1:62" ht="11.25">
      <c r="A177" s="13" t="s">
        <v>296</v>
      </c>
      <c r="B177" s="13" t="s">
        <v>302</v>
      </c>
      <c r="AR177" s="11">
        <v>7</v>
      </c>
      <c r="BJ177" s="10">
        <f t="shared" si="11"/>
        <v>7</v>
      </c>
    </row>
    <row r="178" spans="1:62" ht="11.25">
      <c r="A178" s="13" t="s">
        <v>273</v>
      </c>
      <c r="B178" s="13" t="s">
        <v>292</v>
      </c>
      <c r="AO178" s="11">
        <v>6</v>
      </c>
      <c r="BJ178" s="10">
        <f t="shared" si="11"/>
        <v>6</v>
      </c>
    </row>
    <row r="179" spans="1:62" ht="11.25">
      <c r="A179" s="31" t="s">
        <v>307</v>
      </c>
      <c r="B179" s="13" t="s">
        <v>308</v>
      </c>
      <c r="AV179" s="11">
        <v>5</v>
      </c>
      <c r="BJ179" s="10">
        <f t="shared" si="11"/>
        <v>5</v>
      </c>
    </row>
    <row r="180" spans="1:62" ht="11.25">
      <c r="A180" s="18" t="s">
        <v>14</v>
      </c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1"/>
    </row>
    <row r="181" spans="1:62" ht="11.25">
      <c r="A181" s="13" t="s">
        <v>63</v>
      </c>
      <c r="B181" s="13" t="s">
        <v>64</v>
      </c>
      <c r="C181" s="14">
        <v>17</v>
      </c>
      <c r="J181" s="11">
        <v>15</v>
      </c>
      <c r="K181" s="11">
        <v>15</v>
      </c>
      <c r="L181" s="11">
        <v>13</v>
      </c>
      <c r="S181" s="11">
        <v>41</v>
      </c>
      <c r="U181" s="11">
        <v>28</v>
      </c>
      <c r="V181" s="11">
        <v>21</v>
      </c>
      <c r="X181" s="11">
        <v>16</v>
      </c>
      <c r="AG181" s="11">
        <v>18</v>
      </c>
      <c r="AH181" s="11">
        <v>4</v>
      </c>
      <c r="AI181" s="11">
        <v>9</v>
      </c>
      <c r="AJ181" s="11">
        <v>10</v>
      </c>
      <c r="AK181" s="11">
        <v>12</v>
      </c>
      <c r="AN181" s="11">
        <v>14</v>
      </c>
      <c r="AR181" s="11">
        <v>11</v>
      </c>
      <c r="AS181" s="11">
        <v>5</v>
      </c>
      <c r="AT181" s="11">
        <v>5</v>
      </c>
      <c r="AU181" s="11">
        <v>5</v>
      </c>
      <c r="AW181" s="11">
        <v>8</v>
      </c>
      <c r="BA181" s="11">
        <v>7</v>
      </c>
      <c r="BB181" s="11">
        <v>23</v>
      </c>
      <c r="BF181" s="11">
        <v>12</v>
      </c>
      <c r="BJ181" s="10">
        <f aca="true" t="shared" si="12" ref="BJ181:BJ197">SUM(C181:BI181)</f>
        <v>309</v>
      </c>
    </row>
    <row r="182" spans="1:62" ht="11.25">
      <c r="A182" s="13" t="s">
        <v>142</v>
      </c>
      <c r="B182" s="13" t="s">
        <v>143</v>
      </c>
      <c r="I182" s="11">
        <v>30</v>
      </c>
      <c r="O182" s="11">
        <v>39</v>
      </c>
      <c r="BJ182" s="10">
        <f t="shared" si="12"/>
        <v>69</v>
      </c>
    </row>
    <row r="183" spans="1:62" ht="11.25">
      <c r="A183" s="13" t="s">
        <v>332</v>
      </c>
      <c r="B183" s="13" t="s">
        <v>195</v>
      </c>
      <c r="AA183" s="11">
        <v>17</v>
      </c>
      <c r="AX183" s="11">
        <v>7</v>
      </c>
      <c r="AZ183" s="11">
        <v>18</v>
      </c>
      <c r="BD183" s="11">
        <v>20</v>
      </c>
      <c r="BJ183" s="10">
        <f t="shared" si="12"/>
        <v>62</v>
      </c>
    </row>
    <row r="184" spans="1:62" ht="11.25">
      <c r="A184" s="13" t="s">
        <v>289</v>
      </c>
      <c r="B184" s="13" t="s">
        <v>285</v>
      </c>
      <c r="AP184" s="11">
        <v>11</v>
      </c>
      <c r="AQ184" s="11">
        <v>11</v>
      </c>
      <c r="BH184" s="11">
        <v>11</v>
      </c>
      <c r="BI184" s="11">
        <v>13</v>
      </c>
      <c r="BJ184" s="10">
        <f t="shared" si="12"/>
        <v>46</v>
      </c>
    </row>
    <row r="185" spans="1:62" ht="11.25">
      <c r="A185" s="13" t="s">
        <v>212</v>
      </c>
      <c r="B185" s="13" t="s">
        <v>195</v>
      </c>
      <c r="AB185" s="11">
        <v>20</v>
      </c>
      <c r="AY185" s="11">
        <v>7</v>
      </c>
      <c r="BG185" s="11">
        <v>13</v>
      </c>
      <c r="BJ185" s="10">
        <f t="shared" si="12"/>
        <v>40</v>
      </c>
    </row>
    <row r="186" spans="1:62" ht="11.25">
      <c r="A186" s="13" t="s">
        <v>174</v>
      </c>
      <c r="B186" s="13" t="s">
        <v>175</v>
      </c>
      <c r="T186" s="11">
        <v>33</v>
      </c>
      <c r="BJ186" s="10">
        <f t="shared" si="12"/>
        <v>33</v>
      </c>
    </row>
    <row r="187" spans="1:62" ht="11.25">
      <c r="A187" s="13" t="s">
        <v>133</v>
      </c>
      <c r="B187" s="13" t="s">
        <v>134</v>
      </c>
      <c r="H187" s="11">
        <v>29</v>
      </c>
      <c r="BJ187" s="10">
        <f t="shared" si="12"/>
        <v>29</v>
      </c>
    </row>
    <row r="188" spans="1:62" ht="11.25">
      <c r="A188" s="13" t="s">
        <v>156</v>
      </c>
      <c r="B188" s="13" t="s">
        <v>136</v>
      </c>
      <c r="M188" s="11">
        <v>15</v>
      </c>
      <c r="AC188" s="11">
        <v>6</v>
      </c>
      <c r="AE188" s="11">
        <v>6</v>
      </c>
      <c r="BJ188" s="10">
        <f t="shared" si="12"/>
        <v>27</v>
      </c>
    </row>
    <row r="189" spans="1:62" ht="11.25">
      <c r="A189" s="13" t="s">
        <v>118</v>
      </c>
      <c r="B189" s="13" t="s">
        <v>64</v>
      </c>
      <c r="G189" s="11">
        <v>23</v>
      </c>
      <c r="BJ189" s="10">
        <f t="shared" si="12"/>
        <v>23</v>
      </c>
    </row>
    <row r="190" spans="1:62" ht="11.25">
      <c r="A190" s="13" t="s">
        <v>105</v>
      </c>
      <c r="B190" s="13" t="s">
        <v>106</v>
      </c>
      <c r="F190" s="11">
        <v>17</v>
      </c>
      <c r="BJ190" s="10">
        <f t="shared" si="12"/>
        <v>17</v>
      </c>
    </row>
    <row r="191" spans="1:62" ht="11.25">
      <c r="A191" s="13" t="s">
        <v>274</v>
      </c>
      <c r="B191" s="13" t="s">
        <v>275</v>
      </c>
      <c r="AO191" s="11">
        <v>16</v>
      </c>
      <c r="BJ191" s="10">
        <f t="shared" si="12"/>
        <v>16</v>
      </c>
    </row>
    <row r="192" spans="1:62" ht="11.25">
      <c r="A192" s="13" t="s">
        <v>97</v>
      </c>
      <c r="B192" s="13" t="s">
        <v>98</v>
      </c>
      <c r="E192" s="11">
        <v>16</v>
      </c>
      <c r="BJ192" s="10">
        <f t="shared" si="12"/>
        <v>16</v>
      </c>
    </row>
    <row r="193" spans="1:62" ht="11.25">
      <c r="A193" s="13" t="s">
        <v>345</v>
      </c>
      <c r="B193" s="13" t="s">
        <v>346</v>
      </c>
      <c r="BE193" s="11">
        <v>15</v>
      </c>
      <c r="BJ193" s="10">
        <f t="shared" si="12"/>
        <v>15</v>
      </c>
    </row>
    <row r="194" spans="1:62" ht="11.25">
      <c r="A194" s="13" t="s">
        <v>236</v>
      </c>
      <c r="B194" s="13" t="s">
        <v>195</v>
      </c>
      <c r="AD194" s="11">
        <v>6</v>
      </c>
      <c r="AV194" s="11">
        <v>8</v>
      </c>
      <c r="BJ194" s="10">
        <f t="shared" si="12"/>
        <v>14</v>
      </c>
    </row>
    <row r="195" spans="1:62" ht="11.25">
      <c r="A195" s="13" t="s">
        <v>194</v>
      </c>
      <c r="B195" s="13" t="s">
        <v>195</v>
      </c>
      <c r="Y195" s="11">
        <v>13</v>
      </c>
      <c r="BJ195" s="10">
        <f t="shared" si="12"/>
        <v>13</v>
      </c>
    </row>
    <row r="196" spans="1:62" ht="11.25">
      <c r="A196" s="13" t="s">
        <v>71</v>
      </c>
      <c r="B196" s="13" t="s">
        <v>72</v>
      </c>
      <c r="D196" s="14">
        <v>11</v>
      </c>
      <c r="BJ196" s="10">
        <f t="shared" si="12"/>
        <v>11</v>
      </c>
    </row>
    <row r="197" spans="1:62" ht="11.25">
      <c r="A197" s="13" t="s">
        <v>240</v>
      </c>
      <c r="B197" s="13" t="s">
        <v>241</v>
      </c>
      <c r="AF197" s="11">
        <v>4</v>
      </c>
      <c r="BJ197" s="10">
        <f t="shared" si="12"/>
        <v>4</v>
      </c>
    </row>
    <row r="198" spans="1:62" ht="11.25">
      <c r="A198" s="24"/>
      <c r="B198" s="1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1"/>
    </row>
  </sheetData>
  <sheetProtection/>
  <mergeCells count="2">
    <mergeCell ref="A1:B2"/>
    <mergeCell ref="BJ1:BJ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2009-04-18T15:48:55Z</dcterms:created>
  <dcterms:modified xsi:type="dcterms:W3CDTF">2010-12-29T06:03:36Z</dcterms:modified>
  <cp:category/>
  <cp:version/>
  <cp:contentType/>
  <cp:contentStatus/>
</cp:coreProperties>
</file>