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<sst xmlns="http://schemas.openxmlformats.org/spreadsheetml/2006/main" count="337" uniqueCount="302">
  <si>
    <t>BEST OF BREED LEADERBOARD - 2010</t>
  </si>
  <si>
    <t>KENNEL ASSOCIATION</t>
  </si>
  <si>
    <t>W. CAPE STAFFORDSHIRE BULL TERRIER CLUB</t>
  </si>
  <si>
    <t>LIESBEEK KC</t>
  </si>
  <si>
    <t>VEREENIGING &amp; DISTRICTS KC</t>
  </si>
  <si>
    <t>ROODEPPORT &amp; DISTRICTS KC</t>
  </si>
  <si>
    <t>PRETORIA KC</t>
  </si>
  <si>
    <t>TRANSVAAL MIDLANDS KC</t>
  </si>
  <si>
    <t>WITWATERSRAND KC</t>
  </si>
  <si>
    <t>UITENHAGE KC</t>
  </si>
  <si>
    <t>PORT ELIZABETH KC</t>
  </si>
  <si>
    <t>TERRIER CLUB EASTERN CAPE</t>
  </si>
  <si>
    <t>WALMER &amp; SUBURBAN KC</t>
  </si>
  <si>
    <t>EASTERN DISTRICTS KC</t>
  </si>
  <si>
    <t>HIGHWAY KC</t>
  </si>
  <si>
    <t>NATAL COAST KC</t>
  </si>
  <si>
    <t>STAFFORDSHIRE BULL TERRIER CLUB TRANSVAAL</t>
  </si>
  <si>
    <t>TRANSVAAL TERRIER CLUB</t>
  </si>
  <si>
    <t>PRETORIA STAFFORDSHIRE BULL TERRIER CLUB</t>
  </si>
  <si>
    <t>SA SHORT-LEGGED TERRIER CLUB</t>
  </si>
  <si>
    <t>NORTHERN TRANSVAAL BULL TERRIER CLUB</t>
  </si>
  <si>
    <t>NORTHWEST STAFFORDSHIRE BULL TERRIER CLUB</t>
  </si>
  <si>
    <t>NORTHERN TSHWANE KC</t>
  </si>
  <si>
    <t>WESTERN GAUTENG KC</t>
  </si>
  <si>
    <t>EAST LONDON KC</t>
  </si>
  <si>
    <t>PORT REX KC</t>
  </si>
  <si>
    <t>FCI INTERNATIONAL AFRICA</t>
  </si>
  <si>
    <t>KUSA CHAMPIONSHIP</t>
  </si>
  <si>
    <t>KUSA NATIONALS</t>
  </si>
  <si>
    <t>NATAL TERRIER CLUB</t>
  </si>
  <si>
    <t>KZN STAFFORDSHIRE BULL TERRIER CLUB</t>
  </si>
  <si>
    <t>NATAL BULL TERRIER CLUB</t>
  </si>
  <si>
    <t>DURBAN &amp;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</si>
  <si>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</si>
  <si>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</si>
  <si>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</si>
  <si>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</si>
  <si>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</si>
  <si>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</si>
  <si>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</si>
  <si>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</si>
  <si>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</si>
  <si>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20-Mmar</t>
  </si>
  <si>
    <t>TERRIERS</t>
  </si>
  <si>
    <t>TBA</t>
  </si>
  <si>
    <t>………………………………………………………………………...…...</t>
  </si>
  <si>
    <t>………………………………….</t>
  </si>
  <si>
    <t>AIREDALE TERRIER</t>
  </si>
  <si>
    <t>DANIEN MAXA MILLION OF KAIKOURA</t>
  </si>
  <si>
    <t>DE CONING</t>
  </si>
  <si>
    <t>KAIKOURA KING'S ADVOCATE</t>
  </si>
  <si>
    <t>DANIEN HARRY HOTSPUR AT KAIKOURA</t>
  </si>
  <si>
    <t xml:space="preserve">DANIEN MY KIND OF GIRL </t>
  </si>
  <si>
    <t>PERA</t>
  </si>
  <si>
    <t>DANIEN MAN ABOUT TOWN</t>
  </si>
  <si>
    <t>IMPEY/PERA</t>
  </si>
  <si>
    <t>LIHANTON THE WIND MARAJA</t>
  </si>
  <si>
    <t>NAUDE</t>
  </si>
  <si>
    <t>DANIEN WHO'S THAT GIRL</t>
  </si>
  <si>
    <t>AMERICAN STAFFORDSHIRE TERRIER</t>
  </si>
  <si>
    <t xml:space="preserve">LACOSANOSTRA EVOLA </t>
  </si>
  <si>
    <t>OLWAGE</t>
  </si>
  <si>
    <t>ARGONAUT HERCULES</t>
  </si>
  <si>
    <t>FERNANDES</t>
  </si>
  <si>
    <t>BEDLINGTON TERRIER</t>
  </si>
  <si>
    <t>TOSCA THYRA OF LION BEAR</t>
  </si>
  <si>
    <t>DE NECKER/MARSHALL</t>
  </si>
  <si>
    <t>BORDER TERRIER</t>
  </si>
  <si>
    <t>BOADISEA OF FOXELA</t>
  </si>
  <si>
    <t>FOX</t>
  </si>
  <si>
    <t>BULL TERRIER</t>
  </si>
  <si>
    <t xml:space="preserve">LUBJAN GRAVURE DEROCHE OF RION </t>
  </si>
  <si>
    <t>VAN DER LINDE</t>
  </si>
  <si>
    <t>LUBJAN MONCHOU OF RHIZEN</t>
  </si>
  <si>
    <t>LUBBE / OOSTHUIZEN</t>
  </si>
  <si>
    <t>SANDAWANA STRIKE FIRST</t>
  </si>
  <si>
    <t>HARRISON</t>
  </si>
  <si>
    <t>SAKAYS APHOPIS OF LUSAHN</t>
  </si>
  <si>
    <t>DU TOIT</t>
  </si>
  <si>
    <t>IPON LADY CISKA</t>
  </si>
  <si>
    <t>CLOETE</t>
  </si>
  <si>
    <t>REITHSONS PINO</t>
  </si>
  <si>
    <t>STALLMAN</t>
  </si>
  <si>
    <t>REITHSONS CLAREECE</t>
  </si>
  <si>
    <t>THOMPSON</t>
  </si>
  <si>
    <t>STELRON HURRICANE HANNA</t>
  </si>
  <si>
    <t>TALJAARD</t>
  </si>
  <si>
    <t>SANDAWANA TRIBUTE TO JAZZ</t>
  </si>
  <si>
    <t>GOUVERIS</t>
  </si>
  <si>
    <t>GLENGOWAN KINGAURTHER OF KINGSTONIA</t>
  </si>
  <si>
    <t>BOHLER</t>
  </si>
  <si>
    <t>STELRON HAWKEYE JACK OF CARRADICE</t>
  </si>
  <si>
    <t>LOURENS</t>
  </si>
  <si>
    <t>LUBJAN LE PATRON OF NIROUX</t>
  </si>
  <si>
    <t>SADIE</t>
  </si>
  <si>
    <t>IPON DREAM GIRL</t>
  </si>
  <si>
    <t>VAN DEN DOEL</t>
  </si>
  <si>
    <t>GLENGOWAN QUEENALEXSANDRA OF KINGSTONIA</t>
  </si>
  <si>
    <t>ICE MAN OF BUKAVI</t>
  </si>
  <si>
    <t>BANNISTER</t>
  </si>
  <si>
    <t>LUSAHN TINY RED BARON</t>
  </si>
  <si>
    <t xml:space="preserve">LUSAHN MINI BIBI </t>
  </si>
  <si>
    <t>FOX TERRIER (SMOOTH)</t>
  </si>
  <si>
    <t>ROYKIN STOP 'N STARE</t>
  </si>
  <si>
    <t>HODKIN</t>
  </si>
  <si>
    <t>FERMOY FOX TROTT OF BAZINGELI</t>
  </si>
  <si>
    <t>DE FORTIER</t>
  </si>
  <si>
    <t>FOXDALE FARAWAY LYRIC</t>
  </si>
  <si>
    <t>VAN ZYL</t>
  </si>
  <si>
    <t>LIHANTON BISHOPS CROWN</t>
  </si>
  <si>
    <t>GERBER</t>
  </si>
  <si>
    <t>FOXDALE FOREVER AMBER OF HAYMANTHUS</t>
  </si>
  <si>
    <t>HARDMAN</t>
  </si>
  <si>
    <t>FOXDALE FANTASY</t>
  </si>
  <si>
    <t>ISIKHULU JUST MOLLY MOON</t>
  </si>
  <si>
    <t>SCOTT</t>
  </si>
  <si>
    <t>FOX TERRIER (WIRE)</t>
  </si>
  <si>
    <t>KENLIN BLACKJACK</t>
  </si>
  <si>
    <t>GUY</t>
  </si>
  <si>
    <t>MALOTI NINA</t>
  </si>
  <si>
    <t>LOTTER</t>
  </si>
  <si>
    <t>DUCK V D BISMARCKQUELLE OF ISIMAX</t>
  </si>
  <si>
    <t>MAXTED</t>
  </si>
  <si>
    <t>HILLSWICK HEAVENLY DAZE</t>
  </si>
  <si>
    <t>IRISH TERRIER</t>
  </si>
  <si>
    <t>WEYBRIDGE PATRICK O'SHEA</t>
  </si>
  <si>
    <t>JARMAN</t>
  </si>
  <si>
    <t>CZAR'S SWEET MOLLY MALONE OF MUIREND</t>
  </si>
  <si>
    <t>MURRAY</t>
  </si>
  <si>
    <t xml:space="preserve">JACK RUSSELL TERRIER </t>
  </si>
  <si>
    <t>HEATHERBELL BRENNO THE BRAT</t>
  </si>
  <si>
    <t>VAN DER VYVER</t>
  </si>
  <si>
    <t>SOUTHERNBELL TIFFANY</t>
  </si>
  <si>
    <t>GRIFFITH</t>
  </si>
  <si>
    <t xml:space="preserve">SOUTHERNBELL WOTTA WINNA </t>
  </si>
  <si>
    <t>SCALLAN</t>
  </si>
  <si>
    <t xml:space="preserve">SOUTHERNBELL PAIGE OF HEATHERBELL </t>
  </si>
  <si>
    <t>VAN DE VYVER</t>
  </si>
  <si>
    <t>KERRY BLUE TERRIER</t>
  </si>
  <si>
    <t>ROSHEEN RYAN HEIR</t>
  </si>
  <si>
    <t>FIELD</t>
  </si>
  <si>
    <t>EBRIOS FANTASIA OF BRAEMORE</t>
  </si>
  <si>
    <t>GRIFFIN</t>
  </si>
  <si>
    <t>ROSHEEN AONTACH</t>
  </si>
  <si>
    <t>ERINDEL PLAYBOY</t>
  </si>
  <si>
    <t>O' CARROLL</t>
  </si>
  <si>
    <t>LAKELAND TERRIER</t>
  </si>
  <si>
    <t>BLACKDALE CELTIC WARRIOR</t>
  </si>
  <si>
    <t>NORFOLK TERRIER</t>
  </si>
  <si>
    <t>MACSNEST ROYAL JAMES OF MOSSGIEL</t>
  </si>
  <si>
    <t>MACDONALD</t>
  </si>
  <si>
    <t>SHAMANDA LAST OF A LEGEND</t>
  </si>
  <si>
    <t>YOUNG</t>
  </si>
  <si>
    <t>VILLASSA TOP SECRET OF CORDREW</t>
  </si>
  <si>
    <t>VAN DER NEST</t>
  </si>
  <si>
    <t>SWARDTBERG SKYWALKER</t>
  </si>
  <si>
    <t>LAKIN</t>
  </si>
  <si>
    <t>MACSNEST NIGHT DANCER</t>
  </si>
  <si>
    <t>McLAGAN</t>
  </si>
  <si>
    <t>PARSON RUSSELL TERRIER</t>
  </si>
  <si>
    <t>MAXAYLA SNOW STORM</t>
  </si>
  <si>
    <t>HARMSE</t>
  </si>
  <si>
    <t xml:space="preserve">SCOTTISH TERRIER </t>
  </si>
  <si>
    <t>GELITARU KC</t>
  </si>
  <si>
    <t>LOOCK</t>
  </si>
  <si>
    <t>GELITARU SHOOTING STAR OF WOEFKARDOES</t>
  </si>
  <si>
    <t>BOOYSEN</t>
  </si>
  <si>
    <t>CROCVALLEY OSCAR</t>
  </si>
  <si>
    <t>MULLER</t>
  </si>
  <si>
    <t>ARABELLA'S NEWCOMER OF GELITARU</t>
  </si>
  <si>
    <t>GELITARU SILVER DOLLAR</t>
  </si>
  <si>
    <t>BARBARO EURI-ESCOT OF ZESCOTT</t>
  </si>
  <si>
    <t>KLEYNHANS</t>
  </si>
  <si>
    <t>KHANTARA TARAHS TREASURE</t>
  </si>
  <si>
    <t>VERMEULEN</t>
  </si>
  <si>
    <t>BARDRIAAN ROBERT THE BRUCE OF SOLBAKKEN</t>
  </si>
  <si>
    <t>VORSTER</t>
  </si>
  <si>
    <t>LUCIA'S DREAM STARLIT KNIGHT OF MAXIES</t>
  </si>
  <si>
    <t>MCFADYEN</t>
  </si>
  <si>
    <t>AMBOSELI LONE STAR</t>
  </si>
  <si>
    <t>LE ROUX-CLOETE</t>
  </si>
  <si>
    <t>KYNTESSOC BLACKBERRY AT HEATHGLEN</t>
  </si>
  <si>
    <t>CLARENCE / WALTERS</t>
  </si>
  <si>
    <t>SEALYHAM TERRIER</t>
  </si>
  <si>
    <t>FORLEGD ZIPPY-SIRUS OF ZESCOTT</t>
  </si>
  <si>
    <t>SKYE TERRIER</t>
  </si>
  <si>
    <t>BUCKWHEATER'S CURRY FAVOUR</t>
  </si>
  <si>
    <t>VAN SCHALKWYK</t>
  </si>
  <si>
    <t>STAFFORDSHIRE BULL TERRIER</t>
  </si>
  <si>
    <t>STAPPHIRE FAYAN MIST</t>
  </si>
  <si>
    <t>JACKSON/OUSMAN</t>
  </si>
  <si>
    <t>FRELONIUS LEADING MAN</t>
  </si>
  <si>
    <t>SYLON LEO OF MONET ROUGE</t>
  </si>
  <si>
    <t>MATTHYS</t>
  </si>
  <si>
    <t xml:space="preserve">BEZT THOMA HAWK </t>
  </si>
  <si>
    <t>BEZUIDENHOUT</t>
  </si>
  <si>
    <t xml:space="preserve">STOFANO RIEKIE </t>
  </si>
  <si>
    <t xml:space="preserve">JANSEN VAN NUEWENHUIZEN </t>
  </si>
  <si>
    <t>ZERACIOUS MADDOX OF JUMARCHA</t>
  </si>
  <si>
    <t>KNOETZEN</t>
  </si>
  <si>
    <t>FRELONIUS ONE OF A KIND</t>
  </si>
  <si>
    <t xml:space="preserve">TENGEENIE LADY ZARAIDA </t>
  </si>
  <si>
    <t>VAN RIJSBERGEN</t>
  </si>
  <si>
    <t>ZERACIOUS GRINDER</t>
  </si>
  <si>
    <t>SYLON BULLSEYE OF YARDSTICK</t>
  </si>
  <si>
    <t>VAN NIEKERK</t>
  </si>
  <si>
    <t>BOEHRINGERS DEXTER DIESEL</t>
  </si>
  <si>
    <t>JOUBERT</t>
  </si>
  <si>
    <t>MISTYDUSK MASTER ROSSI</t>
  </si>
  <si>
    <t>SAUNDERS</t>
  </si>
  <si>
    <t>MOUNTLIZ CAPTAIN KID OF CAPSTONE</t>
  </si>
  <si>
    <t>KROFF</t>
  </si>
  <si>
    <t>KELEV DAZZLING BEAUTY</t>
  </si>
  <si>
    <t>GREK</t>
  </si>
  <si>
    <t>TENGEENIE BAD BRAD</t>
  </si>
  <si>
    <t>ROSSWAR ICE MAN</t>
  </si>
  <si>
    <t>LOVE / ROSSOUW</t>
  </si>
  <si>
    <t xml:space="preserve">SYLON ZSA ZSA </t>
  </si>
  <si>
    <t>NEWMAN</t>
  </si>
  <si>
    <t>BOEHRINGERS ORVAL OSCAR</t>
  </si>
  <si>
    <t>STAPPHIRE IRAYAN ICON</t>
  </si>
  <si>
    <t>JACKSON / OUSMAN</t>
  </si>
  <si>
    <t>BOEHRINGERS TRICIA TILLY</t>
  </si>
  <si>
    <t xml:space="preserve">BOEHRINGERS FERRAND FERGUS </t>
  </si>
  <si>
    <t>TEN NAPEL / LANG</t>
  </si>
  <si>
    <t>WEST HIGHLAND WHITE TERRIER</t>
  </si>
  <si>
    <t>KRISMA TRAVELLING MAN OF BEN RUADH</t>
  </si>
  <si>
    <t>PAULUS</t>
  </si>
  <si>
    <t>ESMA OF COLINGLEN</t>
  </si>
  <si>
    <t>DOS SANTOS</t>
  </si>
  <si>
    <t>MACWARREN STARGAZER OF FREEZELAND</t>
  </si>
  <si>
    <t>MACNAB</t>
  </si>
  <si>
    <t>KARAMYND GAME PLAN AT FREEZELAND</t>
  </si>
  <si>
    <t>GLENAARDEN LUNDIE OF KIALA</t>
  </si>
  <si>
    <t>DA SILVEIRA</t>
  </si>
  <si>
    <t xml:space="preserve">CLANESTAR CARELESS CHATTER AT MACWARREN </t>
  </si>
  <si>
    <t>SCHUMANN-WARREN</t>
  </si>
  <si>
    <t>MACWARREN STAR OF HOPE</t>
  </si>
  <si>
    <t>HOPECHARM CHASE THE WIND OF MCWARREN</t>
  </si>
  <si>
    <t>SMOOTH FOX TERRIER CLUB OF TRANSVAAL</t>
  </si>
  <si>
    <t>SYLON SAPHOOKA BULLET OF SIVHANA</t>
  </si>
  <si>
    <t>GOLDFIELDS KC</t>
  </si>
  <si>
    <t>NORTHERN FREE STATE KC</t>
  </si>
  <si>
    <t>BELLATORS GOLDEN BOY OF RHIZEN</t>
  </si>
  <si>
    <t>OOSTHUIZEN</t>
  </si>
  <si>
    <t xml:space="preserve">ROSSWAR ZIRLOIN </t>
  </si>
  <si>
    <t>DELVIN</t>
  </si>
  <si>
    <t>BLOEMFONTEIN KC</t>
  </si>
  <si>
    <t xml:space="preserve">DANIEN MAGIC MAN </t>
  </si>
  <si>
    <t>DE CONING/PERA</t>
  </si>
  <si>
    <t>KIMBERLEY KC</t>
  </si>
  <si>
    <t xml:space="preserve">GLENGOWAN KINGFREDERICK OF KINGSTONIA </t>
  </si>
  <si>
    <t>QUEENSTOWN KC</t>
  </si>
  <si>
    <t xml:space="preserve">BELLATORS JACK THE KNIFE AT SANDAWANA </t>
  </si>
  <si>
    <t xml:space="preserve">KENLIN APPLE OF MY EYE </t>
  </si>
  <si>
    <t>BAZYLCZUK</t>
  </si>
  <si>
    <t xml:space="preserve">COPPERBEACH NIGHT'S LEGEND </t>
  </si>
  <si>
    <t>SLIGHT</t>
  </si>
  <si>
    <t xml:space="preserve">FRELONIUS FRONT RUNNER FO SKAYLA </t>
  </si>
  <si>
    <t>LUSAHN MINI MIMI</t>
  </si>
  <si>
    <t>HIBISCUS KC</t>
  </si>
  <si>
    <t>GRAHAMSTOWN KC</t>
  </si>
  <si>
    <t xml:space="preserve">HAYMANTHUS FLASH GORDON </t>
  </si>
  <si>
    <t xml:space="preserve">DEMONTE MERLIN </t>
  </si>
  <si>
    <t>HATTON</t>
  </si>
  <si>
    <t>MARGATE KC</t>
  </si>
  <si>
    <t>FREE STATE STAFFORDSHIRE BULL TERRIER CLUB</t>
  </si>
  <si>
    <t>FREE STATE TERRIER CLUB</t>
  </si>
  <si>
    <t>SASOLBURG KC</t>
  </si>
  <si>
    <t>TKC FCI SHOW</t>
  </si>
  <si>
    <t>TKC KC</t>
  </si>
  <si>
    <t>SA LADIES KENNEL ASSOC</t>
  </si>
  <si>
    <t>BREEDE RIVIER VALLEI KC</t>
  </si>
  <si>
    <t>CAPE TOWN KC</t>
  </si>
  <si>
    <t>WESTERN PROVINCE KC</t>
  </si>
  <si>
    <t>HOTTENTOTS HOLLAND KC</t>
  </si>
  <si>
    <t>CENTENARY TERRIER CLUB</t>
  </si>
  <si>
    <t>CAPE TERRIER CLUB</t>
  </si>
  <si>
    <t>NIVADI BABE I LOVE YOU</t>
  </si>
  <si>
    <t>WIESNER</t>
  </si>
  <si>
    <t>STONECOURT STOLE MY HEART</t>
  </si>
  <si>
    <t>HILLSWICK HAVE YOU HEARD</t>
  </si>
  <si>
    <t>GELITARU SILVER STAR</t>
  </si>
  <si>
    <t>HOUGHTON</t>
  </si>
  <si>
    <t xml:space="preserve">RICHMAX DA BOUNZER OF BEZT </t>
  </si>
  <si>
    <t>BEZUIDENOUT</t>
  </si>
  <si>
    <t>CAIRN TERRIER</t>
  </si>
  <si>
    <t>TOBERMORAY</t>
  </si>
  <si>
    <t>DE KELLER</t>
  </si>
  <si>
    <t>LUSAHN MINI EGBERT OF PANOMAR</t>
  </si>
  <si>
    <t>DU PLESSIS</t>
  </si>
  <si>
    <t xml:space="preserve"> BULL TERRIER (MINIATURE)</t>
  </si>
  <si>
    <t>MAXIES STARLIT HEAVEN</t>
  </si>
  <si>
    <t>MC FADYEN</t>
  </si>
  <si>
    <t>TENGEENIE SAVANNAH DAWN OF LARUMO</t>
  </si>
  <si>
    <t>SMITH/COETZEE</t>
  </si>
  <si>
    <t>FOXDALE FORBIDDEN FRUIT</t>
  </si>
  <si>
    <t>MAXAYLA LONE RANGER</t>
  </si>
  <si>
    <t>HILLSWICK HELEN HIWATER</t>
  </si>
  <si>
    <t>CHARIZELLE KIWI ENCOUNTER OF MAXAYLA</t>
  </si>
  <si>
    <t>LIHANTON SOLID GOLD SPARK</t>
  </si>
  <si>
    <t>SA BULL TERRIER CLUB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</si>
</sst>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4">
    <font>
      <sz val="10"/>
      <name val="Arial"/>
      <family val="0"/>
    </font>
    <font>
      <b/>
      <sz val="18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textRotation="90"/>
    </xf>
    <xf numFmtId="16" fontId="2" fillId="2" borderId="0" xfId="0" applyNumberFormat="1" applyFont="1" applyFill="1" applyBorder="1" applyAlignment="1">
      <alignment horizontal="center" textRotation="90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11" fillId="3" borderId="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 textRotation="90"/>
    </xf>
    <xf numFmtId="0" fontId="4" fillId="3" borderId="4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49"/>
  <sheetViews>
    <sheetView tabSelected="1" workbookViewId="0" topLeftCell="A1">
      <selection activeCell="A3" sqref="A3"/>
    </sheetView>
  </sheetViews>
  <sheetFormatPr defaultColWidth="9.140625" defaultRowHeight="12.75"/>
  <cols>
    <col min="1" max="1" width="48.8515625" style="25" bestFit="1" customWidth="1"/>
    <col min="2" max="2" width="23.00390625" style="25" bestFit="1" customWidth="1"/>
    <col min="3" max="64" width="3.00390625" style="25" customWidth="1"/>
    <col min="65" max="65" width="3.57421875" style="0" bestFit="1" customWidth="1"/>
  </cols>
  <sheetData>
    <row r="1" spans="1:65" ht="214.5">
      <c r="A1" s="26" t="s">
        <v>0</v>
      </c>
      <c r="B1" s="27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239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241</v>
      </c>
      <c r="AS1" s="1" t="s">
        <v>242</v>
      </c>
      <c r="AT1" s="1" t="s">
        <v>266</v>
      </c>
      <c r="AU1" s="1" t="s">
        <v>267</v>
      </c>
      <c r="AV1" s="1" t="s">
        <v>247</v>
      </c>
      <c r="AW1" s="1" t="s">
        <v>250</v>
      </c>
      <c r="AX1" s="1" t="s">
        <v>252</v>
      </c>
      <c r="AY1" s="1" t="s">
        <v>261</v>
      </c>
      <c r="AZ1" s="1" t="s">
        <v>276</v>
      </c>
      <c r="BA1" s="1" t="s">
        <v>260</v>
      </c>
      <c r="BB1" s="1" t="s">
        <v>265</v>
      </c>
      <c r="BC1" s="1" t="s">
        <v>268</v>
      </c>
      <c r="BD1" s="1" t="s">
        <v>269</v>
      </c>
      <c r="BE1" s="1" t="s">
        <v>270</v>
      </c>
      <c r="BF1" s="1" t="s">
        <v>271</v>
      </c>
      <c r="BG1" s="1" t="s">
        <v>272</v>
      </c>
      <c r="BH1" s="1" t="s">
        <v>273</v>
      </c>
      <c r="BI1" s="1" t="s">
        <v>277</v>
      </c>
      <c r="BJ1" s="1" t="s">
        <v>274</v>
      </c>
      <c r="BK1" s="1" t="s">
        <v>275</v>
      </c>
      <c r="BL1" s="1" t="s">
        <v>301</v>
      </c>
      <c r="BM1" s="28" t="s">
        <v>41</v>
      </c>
    </row>
    <row r="2" spans="1:65" ht="41.25">
      <c r="A2" s="27"/>
      <c r="B2" s="27"/>
      <c r="C2" s="2">
        <v>40236</v>
      </c>
      <c r="D2" s="2">
        <v>40236</v>
      </c>
      <c r="E2" s="2">
        <v>40237</v>
      </c>
      <c r="F2" s="2" t="s">
        <v>42</v>
      </c>
      <c r="G2" s="2">
        <v>40258</v>
      </c>
      <c r="H2" s="2">
        <v>40263</v>
      </c>
      <c r="I2" s="2">
        <v>40264</v>
      </c>
      <c r="J2" s="2">
        <v>40265</v>
      </c>
      <c r="K2" s="2">
        <v>40270</v>
      </c>
      <c r="L2" s="2">
        <v>40271</v>
      </c>
      <c r="M2" s="2">
        <v>40271</v>
      </c>
      <c r="N2" s="2">
        <v>39907</v>
      </c>
      <c r="O2" s="2">
        <v>40292</v>
      </c>
      <c r="P2" s="2">
        <v>40299</v>
      </c>
      <c r="Q2" s="2">
        <v>40300</v>
      </c>
      <c r="R2" s="2">
        <v>40306</v>
      </c>
      <c r="S2" s="2">
        <v>40306</v>
      </c>
      <c r="T2" s="2">
        <v>40306</v>
      </c>
      <c r="U2" s="2">
        <v>40307</v>
      </c>
      <c r="V2" s="2">
        <v>40307</v>
      </c>
      <c r="W2" s="2">
        <v>40313</v>
      </c>
      <c r="X2" s="2">
        <v>40313</v>
      </c>
      <c r="Y2" s="2">
        <v>40313</v>
      </c>
      <c r="Z2" s="2">
        <v>40314</v>
      </c>
      <c r="AA2" s="2">
        <v>40320</v>
      </c>
      <c r="AB2" s="2">
        <v>40321</v>
      </c>
      <c r="AC2" s="2">
        <v>40326</v>
      </c>
      <c r="AD2" s="2">
        <v>40327</v>
      </c>
      <c r="AE2" s="2">
        <v>40328</v>
      </c>
      <c r="AF2" s="2">
        <v>40361</v>
      </c>
      <c r="AG2" s="2">
        <v>40362</v>
      </c>
      <c r="AH2" s="2">
        <v>40362</v>
      </c>
      <c r="AI2" s="2">
        <v>40362</v>
      </c>
      <c r="AJ2" s="2">
        <v>40363</v>
      </c>
      <c r="AK2" s="2">
        <v>40369</v>
      </c>
      <c r="AL2" s="2">
        <v>40383</v>
      </c>
      <c r="AM2" s="2">
        <v>40383</v>
      </c>
      <c r="AN2" s="2">
        <v>40390</v>
      </c>
      <c r="AO2" s="2">
        <v>40421</v>
      </c>
      <c r="AP2" s="2">
        <v>40397</v>
      </c>
      <c r="AQ2" s="2">
        <v>40398</v>
      </c>
      <c r="AR2" s="2">
        <v>40411</v>
      </c>
      <c r="AS2" s="2">
        <v>40417</v>
      </c>
      <c r="AT2" s="2">
        <v>40417</v>
      </c>
      <c r="AU2" s="2">
        <v>40418</v>
      </c>
      <c r="AV2" s="2">
        <v>40418</v>
      </c>
      <c r="AW2" s="2">
        <v>40419</v>
      </c>
      <c r="AX2" s="2">
        <v>40425</v>
      </c>
      <c r="AY2" s="2">
        <v>40426</v>
      </c>
      <c r="AZ2" s="2">
        <v>40433</v>
      </c>
      <c r="BA2" s="2">
        <v>40446</v>
      </c>
      <c r="BB2" s="2">
        <v>40447</v>
      </c>
      <c r="BC2" s="2">
        <v>40453</v>
      </c>
      <c r="BD2" s="2">
        <v>40459</v>
      </c>
      <c r="BE2" s="2">
        <v>40460</v>
      </c>
      <c r="BF2" s="2">
        <v>40461</v>
      </c>
      <c r="BG2" s="2">
        <v>40467</v>
      </c>
      <c r="BH2" s="2">
        <v>40468</v>
      </c>
      <c r="BI2" s="2">
        <v>40473</v>
      </c>
      <c r="BJ2" s="2">
        <v>40474</v>
      </c>
      <c r="BK2" s="2">
        <v>40475</v>
      </c>
      <c r="BL2" s="2">
        <v>40874</v>
      </c>
      <c r="BM2" s="29"/>
    </row>
    <row r="3" spans="1:65" ht="18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29"/>
    </row>
    <row r="4" spans="1:65" ht="12.75">
      <c r="A4" s="8" t="s">
        <v>45</v>
      </c>
      <c r="B4" s="8" t="s">
        <v>46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29"/>
    </row>
    <row r="5" spans="1:65" ht="12.75">
      <c r="A5" s="9" t="s">
        <v>47</v>
      </c>
      <c r="B5" s="10"/>
      <c r="C5" s="10"/>
      <c r="D5" s="10"/>
      <c r="E5" s="11"/>
      <c r="F5" s="11"/>
      <c r="G5" s="12"/>
      <c r="H5" s="1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3"/>
    </row>
    <row r="6" spans="1:65" ht="12.75">
      <c r="A6" s="14" t="s">
        <v>48</v>
      </c>
      <c r="B6" s="14" t="s">
        <v>49</v>
      </c>
      <c r="C6" s="15"/>
      <c r="D6" s="15"/>
      <c r="E6" s="15"/>
      <c r="F6" s="15"/>
      <c r="G6" s="15"/>
      <c r="H6" s="15"/>
      <c r="I6" s="15"/>
      <c r="J6" s="15"/>
      <c r="K6" s="15">
        <v>3</v>
      </c>
      <c r="L6" s="15">
        <v>3</v>
      </c>
      <c r="M6" s="15"/>
      <c r="N6" s="15">
        <v>3</v>
      </c>
      <c r="O6" s="15">
        <v>3</v>
      </c>
      <c r="P6" s="15">
        <v>2</v>
      </c>
      <c r="Q6" s="15">
        <v>2</v>
      </c>
      <c r="R6" s="15"/>
      <c r="S6" s="15">
        <v>8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>
        <v>8</v>
      </c>
      <c r="AG6" s="15"/>
      <c r="AH6" s="15"/>
      <c r="AI6" s="15"/>
      <c r="AJ6" s="15">
        <v>5</v>
      </c>
      <c r="AK6" s="15"/>
      <c r="AL6" s="15"/>
      <c r="AM6" s="15"/>
      <c r="AN6" s="15"/>
      <c r="AO6" s="15">
        <v>5</v>
      </c>
      <c r="AP6" s="15"/>
      <c r="AQ6" s="15"/>
      <c r="AR6" s="15"/>
      <c r="AS6" s="15">
        <v>4</v>
      </c>
      <c r="AT6" s="15"/>
      <c r="AU6" s="15">
        <v>4</v>
      </c>
      <c r="AV6" s="15"/>
      <c r="AW6" s="15">
        <v>4</v>
      </c>
      <c r="AX6" s="15">
        <v>2</v>
      </c>
      <c r="AY6" s="15">
        <v>2</v>
      </c>
      <c r="AZ6" s="15"/>
      <c r="BA6" s="15">
        <v>2</v>
      </c>
      <c r="BB6" s="15">
        <v>2</v>
      </c>
      <c r="BC6" s="15">
        <v>2</v>
      </c>
      <c r="BD6" s="15"/>
      <c r="BE6" s="15">
        <v>3</v>
      </c>
      <c r="BF6" s="15">
        <v>3</v>
      </c>
      <c r="BG6" s="15">
        <v>2</v>
      </c>
      <c r="BH6" s="15">
        <v>5</v>
      </c>
      <c r="BI6" s="15">
        <v>7</v>
      </c>
      <c r="BJ6" s="15"/>
      <c r="BK6" s="15"/>
      <c r="BL6" s="15"/>
      <c r="BM6" s="16">
        <f aca="true" t="shared" si="0" ref="BM6:BM13">SUM(C6:BK6)</f>
        <v>84</v>
      </c>
    </row>
    <row r="7" spans="1:65" ht="12.75">
      <c r="A7" s="14" t="s">
        <v>50</v>
      </c>
      <c r="B7" s="14" t="s">
        <v>49</v>
      </c>
      <c r="C7" s="15"/>
      <c r="D7" s="15"/>
      <c r="E7" s="15"/>
      <c r="F7" s="15">
        <v>2</v>
      </c>
      <c r="G7" s="15"/>
      <c r="H7" s="15"/>
      <c r="I7" s="15"/>
      <c r="J7" s="15">
        <v>5</v>
      </c>
      <c r="K7" s="15"/>
      <c r="L7" s="15"/>
      <c r="M7" s="15">
        <v>3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>
        <v>2</v>
      </c>
      <c r="AA7" s="15"/>
      <c r="AB7" s="15"/>
      <c r="AC7" s="15"/>
      <c r="AD7" s="15"/>
      <c r="AE7" s="15"/>
      <c r="AF7" s="15"/>
      <c r="AG7" s="15"/>
      <c r="AH7" s="15"/>
      <c r="AI7" s="15">
        <v>5</v>
      </c>
      <c r="AJ7" s="15"/>
      <c r="AK7" s="15"/>
      <c r="AL7" s="15"/>
      <c r="AM7" s="15"/>
      <c r="AN7" s="15">
        <v>5</v>
      </c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>
        <v>6</v>
      </c>
      <c r="BK7" s="15">
        <v>6</v>
      </c>
      <c r="BL7" s="15"/>
      <c r="BM7" s="16">
        <f t="shared" si="0"/>
        <v>34</v>
      </c>
    </row>
    <row r="8" spans="1:65" ht="12.75">
      <c r="A8" s="14" t="s">
        <v>51</v>
      </c>
      <c r="B8" s="14" t="s">
        <v>49</v>
      </c>
      <c r="C8" s="15"/>
      <c r="D8" s="15"/>
      <c r="E8" s="15"/>
      <c r="F8" s="15"/>
      <c r="G8" s="15"/>
      <c r="H8" s="15">
        <v>5</v>
      </c>
      <c r="I8" s="15">
        <v>5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6">
        <f t="shared" si="0"/>
        <v>10</v>
      </c>
    </row>
    <row r="9" spans="1:65" ht="12.75">
      <c r="A9" s="24" t="s">
        <v>248</v>
      </c>
      <c r="B9" s="24" t="s">
        <v>249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>
        <v>4</v>
      </c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6">
        <f t="shared" si="0"/>
        <v>4</v>
      </c>
    </row>
    <row r="10" spans="1:65" ht="12.75">
      <c r="A10" s="14" t="s">
        <v>54</v>
      </c>
      <c r="B10" s="14" t="s">
        <v>55</v>
      </c>
      <c r="C10" s="15">
        <v>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6">
        <f t="shared" si="0"/>
        <v>4</v>
      </c>
    </row>
    <row r="11" spans="1:65" ht="12.75">
      <c r="A11" s="14" t="s">
        <v>52</v>
      </c>
      <c r="B11" s="14" t="s">
        <v>53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>
        <v>4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6">
        <f t="shared" si="0"/>
        <v>4</v>
      </c>
    </row>
    <row r="12" spans="1:65" ht="12.75">
      <c r="A12" s="14" t="s">
        <v>58</v>
      </c>
      <c r="B12" s="14" t="s">
        <v>53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>
        <v>2</v>
      </c>
      <c r="AL12" s="15"/>
      <c r="AM12" s="15"/>
      <c r="AN12" s="15"/>
      <c r="AO12" s="15"/>
      <c r="AP12" s="15"/>
      <c r="AQ12" s="15"/>
      <c r="AR12" s="15">
        <v>1</v>
      </c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6">
        <f t="shared" si="0"/>
        <v>3</v>
      </c>
    </row>
    <row r="13" spans="1:65" ht="12.75">
      <c r="A13" s="14" t="s">
        <v>56</v>
      </c>
      <c r="B13" s="14" t="s">
        <v>57</v>
      </c>
      <c r="C13" s="15"/>
      <c r="D13" s="15"/>
      <c r="E13" s="15">
        <v>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6">
        <f t="shared" si="0"/>
        <v>3</v>
      </c>
    </row>
    <row r="14" spans="1:65" ht="12.75">
      <c r="A14" s="9" t="s">
        <v>59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3"/>
    </row>
    <row r="15" spans="1:65" ht="12.75">
      <c r="A15" s="14" t="s">
        <v>60</v>
      </c>
      <c r="B15" s="14" t="s">
        <v>61</v>
      </c>
      <c r="C15" s="15"/>
      <c r="D15" s="15"/>
      <c r="E15" s="15">
        <v>1</v>
      </c>
      <c r="F15" s="15"/>
      <c r="G15" s="15"/>
      <c r="H15" s="15">
        <v>1</v>
      </c>
      <c r="I15" s="15">
        <v>1</v>
      </c>
      <c r="J15" s="15">
        <v>1</v>
      </c>
      <c r="K15" s="15">
        <v>1</v>
      </c>
      <c r="L15" s="15"/>
      <c r="M15" s="15">
        <v>1</v>
      </c>
      <c r="N15" s="15">
        <v>1</v>
      </c>
      <c r="O15" s="15">
        <v>2</v>
      </c>
      <c r="P15" s="15"/>
      <c r="Q15" s="15"/>
      <c r="R15" s="15"/>
      <c r="S15" s="15">
        <v>1</v>
      </c>
      <c r="T15" s="15"/>
      <c r="U15" s="15"/>
      <c r="V15" s="15"/>
      <c r="W15" s="15"/>
      <c r="X15" s="15"/>
      <c r="Y15" s="15">
        <v>1</v>
      </c>
      <c r="Z15" s="15"/>
      <c r="AA15" s="15"/>
      <c r="AB15" s="15"/>
      <c r="AC15" s="15"/>
      <c r="AD15" s="15">
        <v>1</v>
      </c>
      <c r="AE15" s="15"/>
      <c r="AF15" s="15">
        <v>1</v>
      </c>
      <c r="AG15" s="15"/>
      <c r="AH15" s="15"/>
      <c r="AI15" s="15"/>
      <c r="AJ15" s="15"/>
      <c r="AK15" s="15">
        <v>1</v>
      </c>
      <c r="AL15" s="15"/>
      <c r="AM15" s="15"/>
      <c r="AN15" s="15"/>
      <c r="AO15" s="15"/>
      <c r="AP15" s="15"/>
      <c r="AQ15" s="15"/>
      <c r="AR15" s="15">
        <v>1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6">
        <f>SUM(C15:BK15)</f>
        <v>15</v>
      </c>
    </row>
    <row r="16" spans="1:65" ht="12.75">
      <c r="A16" s="14" t="s">
        <v>62</v>
      </c>
      <c r="B16" s="14" t="s">
        <v>63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v>2</v>
      </c>
      <c r="AJ16" s="15">
        <v>2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6">
        <f>SUM(C16:BK16)</f>
        <v>4</v>
      </c>
    </row>
    <row r="17" spans="1:65" ht="12.75">
      <c r="A17" s="14" t="s">
        <v>278</v>
      </c>
      <c r="B17" s="14" t="s">
        <v>279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>
        <v>1</v>
      </c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6">
        <f>SUM(C17:BK17)</f>
        <v>1</v>
      </c>
    </row>
    <row r="18" spans="1:65" ht="12.75">
      <c r="A18" s="9" t="s">
        <v>64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3"/>
    </row>
    <row r="19" spans="1:65" ht="12.75">
      <c r="A19" s="14" t="s">
        <v>65</v>
      </c>
      <c r="B19" s="14" t="s">
        <v>66</v>
      </c>
      <c r="C19" s="15"/>
      <c r="D19" s="15"/>
      <c r="E19" s="15"/>
      <c r="F19" s="15"/>
      <c r="G19" s="15">
        <v>1</v>
      </c>
      <c r="H19" s="15"/>
      <c r="I19" s="15"/>
      <c r="J19" s="15"/>
      <c r="K19" s="15"/>
      <c r="L19" s="15"/>
      <c r="M19" s="15"/>
      <c r="N19" s="15"/>
      <c r="O19" s="15">
        <v>1</v>
      </c>
      <c r="P19" s="15"/>
      <c r="Q19" s="15"/>
      <c r="R19" s="15"/>
      <c r="S19" s="15">
        <v>1</v>
      </c>
      <c r="T19" s="15"/>
      <c r="U19" s="15"/>
      <c r="V19" s="15"/>
      <c r="W19" s="15"/>
      <c r="X19" s="15"/>
      <c r="Y19" s="15">
        <v>1</v>
      </c>
      <c r="Z19" s="15">
        <v>1</v>
      </c>
      <c r="AA19" s="15"/>
      <c r="AB19" s="15"/>
      <c r="AC19" s="15"/>
      <c r="AD19" s="15"/>
      <c r="AE19" s="15"/>
      <c r="AF19" s="15">
        <v>1</v>
      </c>
      <c r="AG19" s="15"/>
      <c r="AH19" s="15"/>
      <c r="AI19" s="15"/>
      <c r="AJ19" s="15"/>
      <c r="AK19" s="15">
        <v>1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>
        <v>1</v>
      </c>
      <c r="BE19" s="15"/>
      <c r="BF19" s="15"/>
      <c r="BG19" s="15"/>
      <c r="BH19" s="15"/>
      <c r="BI19" s="15"/>
      <c r="BJ19" s="15"/>
      <c r="BK19" s="15"/>
      <c r="BL19" s="15"/>
      <c r="BM19" s="16">
        <f>SUM(C19:BK19)</f>
        <v>8</v>
      </c>
    </row>
    <row r="20" spans="1:65" ht="12.75">
      <c r="A20" s="9" t="s">
        <v>67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3"/>
    </row>
    <row r="21" spans="1:65" ht="12.75">
      <c r="A21" s="14" t="s">
        <v>68</v>
      </c>
      <c r="B21" s="14" t="s">
        <v>69</v>
      </c>
      <c r="C21" s="15"/>
      <c r="D21" s="15"/>
      <c r="E21" s="15"/>
      <c r="F21" s="15"/>
      <c r="G21" s="15">
        <v>1</v>
      </c>
      <c r="H21" s="15">
        <v>1</v>
      </c>
      <c r="I21" s="15">
        <v>1</v>
      </c>
      <c r="J21" s="15">
        <v>1</v>
      </c>
      <c r="K21" s="15"/>
      <c r="L21" s="15"/>
      <c r="M21" s="15"/>
      <c r="N21" s="15"/>
      <c r="O21" s="15">
        <v>1</v>
      </c>
      <c r="P21" s="15"/>
      <c r="Q21" s="15"/>
      <c r="R21" s="15"/>
      <c r="S21" s="15">
        <v>1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1</v>
      </c>
      <c r="AE21" s="15"/>
      <c r="AF21" s="15">
        <v>1</v>
      </c>
      <c r="AG21" s="15"/>
      <c r="AH21" s="15"/>
      <c r="AI21" s="15"/>
      <c r="AJ21" s="15"/>
      <c r="AK21" s="15"/>
      <c r="AL21" s="15"/>
      <c r="AM21" s="15"/>
      <c r="AN21" s="15">
        <v>1</v>
      </c>
      <c r="AO21" s="15">
        <v>1</v>
      </c>
      <c r="AP21" s="15"/>
      <c r="AQ21" s="15"/>
      <c r="AR21" s="15">
        <v>1</v>
      </c>
      <c r="AS21" s="15"/>
      <c r="AT21" s="15"/>
      <c r="AU21" s="15"/>
      <c r="AV21" s="15"/>
      <c r="AW21" s="15"/>
      <c r="AX21" s="15"/>
      <c r="AY21" s="15"/>
      <c r="AZ21" s="15">
        <v>1</v>
      </c>
      <c r="BA21" s="15"/>
      <c r="BB21" s="15"/>
      <c r="BC21" s="15">
        <v>1</v>
      </c>
      <c r="BD21" s="15"/>
      <c r="BE21" s="15">
        <v>1</v>
      </c>
      <c r="BF21" s="15">
        <v>1</v>
      </c>
      <c r="BG21" s="15"/>
      <c r="BH21" s="15"/>
      <c r="BI21" s="15"/>
      <c r="BJ21" s="15"/>
      <c r="BK21" s="15"/>
      <c r="BL21" s="15"/>
      <c r="BM21" s="16">
        <f>SUM(C21:BK21)</f>
        <v>15</v>
      </c>
    </row>
    <row r="22" spans="1:65" ht="12.75">
      <c r="A22" s="9" t="s">
        <v>70</v>
      </c>
      <c r="B22" s="10"/>
      <c r="C22" s="10"/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3"/>
    </row>
    <row r="23" spans="1:65" ht="12.75">
      <c r="A23" s="14" t="s">
        <v>71</v>
      </c>
      <c r="B23" s="14" t="s">
        <v>72</v>
      </c>
      <c r="C23" s="15"/>
      <c r="D23" s="15"/>
      <c r="E23" s="15"/>
      <c r="F23" s="15">
        <v>22</v>
      </c>
      <c r="G23" s="15"/>
      <c r="H23" s="15"/>
      <c r="I23" s="15">
        <v>27</v>
      </c>
      <c r="J23" s="15">
        <v>22</v>
      </c>
      <c r="K23" s="15"/>
      <c r="L23" s="15"/>
      <c r="M23" s="15"/>
      <c r="N23" s="15"/>
      <c r="O23" s="15"/>
      <c r="P23" s="15">
        <v>13</v>
      </c>
      <c r="Q23" s="15"/>
      <c r="R23" s="15"/>
      <c r="S23" s="15"/>
      <c r="T23" s="15"/>
      <c r="U23" s="15"/>
      <c r="V23" s="15"/>
      <c r="W23" s="15"/>
      <c r="X23" s="15"/>
      <c r="Y23" s="15">
        <v>24</v>
      </c>
      <c r="Z23" s="15"/>
      <c r="AA23" s="15">
        <v>12</v>
      </c>
      <c r="AB23" s="15"/>
      <c r="AC23" s="15"/>
      <c r="AD23" s="15">
        <v>12</v>
      </c>
      <c r="AE23" s="15">
        <v>2</v>
      </c>
      <c r="AF23" s="15"/>
      <c r="AG23" s="15"/>
      <c r="AH23" s="15"/>
      <c r="AI23" s="15"/>
      <c r="AJ23" s="15"/>
      <c r="AK23" s="15">
        <v>15</v>
      </c>
      <c r="AL23" s="15">
        <v>5</v>
      </c>
      <c r="AM23" s="15">
        <v>5</v>
      </c>
      <c r="AN23" s="15">
        <v>16</v>
      </c>
      <c r="AO23" s="15"/>
      <c r="AP23" s="15"/>
      <c r="AQ23" s="15"/>
      <c r="AR23" s="15">
        <v>14</v>
      </c>
      <c r="AS23" s="15"/>
      <c r="AT23" s="15"/>
      <c r="AU23" s="15"/>
      <c r="AV23" s="15">
        <v>31</v>
      </c>
      <c r="AW23" s="15"/>
      <c r="AX23" s="15"/>
      <c r="AY23" s="15"/>
      <c r="AZ23" s="15"/>
      <c r="BA23" s="15">
        <v>18</v>
      </c>
      <c r="BB23" s="15">
        <v>18</v>
      </c>
      <c r="BC23" s="15"/>
      <c r="BD23" s="15"/>
      <c r="BE23" s="15">
        <v>21</v>
      </c>
      <c r="BF23" s="15">
        <v>21</v>
      </c>
      <c r="BG23" s="15"/>
      <c r="BH23" s="15"/>
      <c r="BI23" s="15">
        <v>36</v>
      </c>
      <c r="BJ23" s="15"/>
      <c r="BK23" s="15"/>
      <c r="BL23" s="15"/>
      <c r="BM23" s="16">
        <f>SUM(C23:BL23)</f>
        <v>334</v>
      </c>
    </row>
    <row r="24" spans="1:65" ht="12.75">
      <c r="A24" s="14" t="s">
        <v>73</v>
      </c>
      <c r="B24" s="14" t="s">
        <v>74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>
        <v>34</v>
      </c>
      <c r="P24" s="15"/>
      <c r="Q24" s="15"/>
      <c r="R24" s="15"/>
      <c r="S24" s="15"/>
      <c r="T24" s="15"/>
      <c r="U24" s="15"/>
      <c r="V24" s="15"/>
      <c r="W24" s="15">
        <v>52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>
        <v>36</v>
      </c>
      <c r="AI24" s="15">
        <v>20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>
        <v>23</v>
      </c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>
        <v>41</v>
      </c>
      <c r="BM24" s="16">
        <f>SUM(C24:BL24)</f>
        <v>206</v>
      </c>
    </row>
    <row r="25" spans="1:65" ht="12.75">
      <c r="A25" s="14" t="s">
        <v>83</v>
      </c>
      <c r="B25" s="14" t="s">
        <v>84</v>
      </c>
      <c r="C25" s="15"/>
      <c r="D25" s="15"/>
      <c r="E25" s="15">
        <v>25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>
        <v>26</v>
      </c>
      <c r="BH25" s="15">
        <v>30</v>
      </c>
      <c r="BI25" s="15"/>
      <c r="BJ25" s="15">
        <v>34</v>
      </c>
      <c r="BK25" s="15">
        <v>27</v>
      </c>
      <c r="BL25" s="15"/>
      <c r="BM25" s="16">
        <f>SUM(C25:BL25)</f>
        <v>142</v>
      </c>
    </row>
    <row r="26" spans="1:65" ht="12.75">
      <c r="A26" s="14" t="s">
        <v>77</v>
      </c>
      <c r="B26" s="14" t="s">
        <v>78</v>
      </c>
      <c r="C26" s="15">
        <v>28</v>
      </c>
      <c r="D26" s="15"/>
      <c r="E26" s="15"/>
      <c r="F26" s="15"/>
      <c r="G26" s="15"/>
      <c r="H26" s="15"/>
      <c r="I26" s="15"/>
      <c r="J26" s="15"/>
      <c r="K26" s="15"/>
      <c r="L26" s="15"/>
      <c r="M26" s="15">
        <v>15</v>
      </c>
      <c r="N26" s="15">
        <v>15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>
        <v>20</v>
      </c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6">
        <f>SUM(C26:BL26)</f>
        <v>78</v>
      </c>
    </row>
    <row r="27" spans="1:65" ht="12.75">
      <c r="A27" s="14" t="s">
        <v>75</v>
      </c>
      <c r="B27" s="14" t="s">
        <v>76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>
        <v>33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>
        <v>33</v>
      </c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6">
        <f>SUM(C27:BL27)</f>
        <v>66</v>
      </c>
    </row>
    <row r="28" spans="1:65" ht="12.75">
      <c r="A28" s="14" t="s">
        <v>79</v>
      </c>
      <c r="B28" s="14" t="s">
        <v>80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v>14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>
        <v>17</v>
      </c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>
        <v>27</v>
      </c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6">
        <f>SUM(C28:BL28)</f>
        <v>58</v>
      </c>
    </row>
    <row r="29" spans="1:65" ht="12.75">
      <c r="A29" s="14" t="s">
        <v>97</v>
      </c>
      <c r="B29" s="24" t="s">
        <v>90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>
        <v>12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>
        <v>23</v>
      </c>
      <c r="BD29" s="15"/>
      <c r="BE29" s="15"/>
      <c r="BF29" s="15"/>
      <c r="BG29" s="15"/>
      <c r="BH29" s="15"/>
      <c r="BI29" s="15"/>
      <c r="BJ29" s="15"/>
      <c r="BK29" s="15"/>
      <c r="BL29" s="15"/>
      <c r="BM29" s="16">
        <f>SUM(C29:BL29)</f>
        <v>35</v>
      </c>
    </row>
    <row r="30" spans="1:65" ht="12.75">
      <c r="A30" s="14" t="s">
        <v>243</v>
      </c>
      <c r="B30" s="24" t="s">
        <v>244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>
        <v>29</v>
      </c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6">
        <f>SUM(C30:BL30)</f>
        <v>29</v>
      </c>
    </row>
    <row r="31" spans="1:65" ht="12.75">
      <c r="A31" s="24" t="s">
        <v>251</v>
      </c>
      <c r="B31" s="14" t="s">
        <v>90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>
        <v>29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6">
        <f>SUM(C31:BL31)</f>
        <v>29</v>
      </c>
    </row>
    <row r="32" spans="1:65" ht="12.75">
      <c r="A32" s="14" t="s">
        <v>85</v>
      </c>
      <c r="B32" s="14" t="s">
        <v>86</v>
      </c>
      <c r="C32" s="15"/>
      <c r="D32" s="15"/>
      <c r="E32" s="15"/>
      <c r="F32" s="15"/>
      <c r="G32" s="15"/>
      <c r="H32" s="15">
        <v>22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6">
        <f>SUM(C32:BL32)</f>
        <v>22</v>
      </c>
    </row>
    <row r="33" spans="1:65" ht="12.75">
      <c r="A33" s="14" t="s">
        <v>89</v>
      </c>
      <c r="B33" s="14" t="s">
        <v>90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>
        <v>20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6">
        <f>SUM(C33:BL33)</f>
        <v>20</v>
      </c>
    </row>
    <row r="34" spans="1:65" ht="12.75">
      <c r="A34" s="14" t="s">
        <v>81</v>
      </c>
      <c r="B34" s="14" t="s">
        <v>82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>
        <v>20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6">
        <f>SUM(C34:BL34)</f>
        <v>20</v>
      </c>
    </row>
    <row r="35" spans="1:65" ht="12.75">
      <c r="A35" s="14" t="s">
        <v>87</v>
      </c>
      <c r="B35" s="14" t="s">
        <v>88</v>
      </c>
      <c r="C35" s="15"/>
      <c r="D35" s="15"/>
      <c r="E35" s="15"/>
      <c r="F35" s="15"/>
      <c r="G35" s="15">
        <v>20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6">
        <f>SUM(C35:BL35)</f>
        <v>20</v>
      </c>
    </row>
    <row r="36" spans="1:65" ht="12.75">
      <c r="A36" s="24" t="s">
        <v>253</v>
      </c>
      <c r="B36" s="24" t="s">
        <v>76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>
        <v>8</v>
      </c>
      <c r="AY36" s="15">
        <v>8</v>
      </c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6">
        <f>SUM(C36:BL36)</f>
        <v>16</v>
      </c>
    </row>
    <row r="37" spans="1:65" ht="12.75">
      <c r="A37" s="14" t="s">
        <v>95</v>
      </c>
      <c r="B37" s="14" t="s">
        <v>96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>
        <v>15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6">
        <f>SUM(C37:BL37)</f>
        <v>15</v>
      </c>
    </row>
    <row r="38" spans="1:65" ht="12.75">
      <c r="A38" s="14" t="s">
        <v>93</v>
      </c>
      <c r="B38" s="14" t="s">
        <v>94</v>
      </c>
      <c r="C38" s="15"/>
      <c r="D38" s="15"/>
      <c r="E38" s="15"/>
      <c r="F38" s="15"/>
      <c r="G38" s="15"/>
      <c r="H38" s="15"/>
      <c r="I38" s="15"/>
      <c r="J38" s="15"/>
      <c r="K38" s="15"/>
      <c r="L38" s="15">
        <v>15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6">
        <f>SUM(C38:BL38)</f>
        <v>15</v>
      </c>
    </row>
    <row r="39" spans="1:65" ht="12.75">
      <c r="A39" s="14" t="s">
        <v>91</v>
      </c>
      <c r="B39" s="14" t="s">
        <v>92</v>
      </c>
      <c r="C39" s="15"/>
      <c r="D39" s="15"/>
      <c r="E39" s="15"/>
      <c r="F39" s="15"/>
      <c r="G39" s="15"/>
      <c r="H39" s="15"/>
      <c r="I39" s="15"/>
      <c r="J39" s="15"/>
      <c r="K39" s="15">
        <v>15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6">
        <f>SUM(C39:BL39)</f>
        <v>15</v>
      </c>
    </row>
    <row r="40" spans="1:65" ht="12.75">
      <c r="A40" s="14" t="s">
        <v>98</v>
      </c>
      <c r="B40" s="14" t="s">
        <v>99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>
        <v>3</v>
      </c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>
        <v>3</v>
      </c>
      <c r="BE40" s="15"/>
      <c r="BF40" s="15"/>
      <c r="BG40" s="15"/>
      <c r="BH40" s="15"/>
      <c r="BI40" s="15"/>
      <c r="BJ40" s="15"/>
      <c r="BK40" s="15"/>
      <c r="BL40" s="15"/>
      <c r="BM40" s="16">
        <f>SUM(C40:BL40)</f>
        <v>6</v>
      </c>
    </row>
    <row r="41" spans="1:65" ht="12.75">
      <c r="A41" s="9" t="s">
        <v>291</v>
      </c>
      <c r="B41" s="10"/>
      <c r="C41" s="10"/>
      <c r="D41" s="10"/>
      <c r="E41" s="11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3"/>
    </row>
    <row r="42" spans="1:65" ht="12.75">
      <c r="A42" s="14" t="s">
        <v>101</v>
      </c>
      <c r="B42" s="14" t="s">
        <v>78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>
        <v>1</v>
      </c>
      <c r="AQ42" s="15">
        <v>1</v>
      </c>
      <c r="AR42" s="15"/>
      <c r="AS42" s="15"/>
      <c r="AT42" s="15"/>
      <c r="AU42" s="15"/>
      <c r="AV42" s="15"/>
      <c r="AW42" s="15"/>
      <c r="AX42" s="15">
        <v>1</v>
      </c>
      <c r="AY42" s="15">
        <v>1</v>
      </c>
      <c r="AZ42" s="15"/>
      <c r="BA42" s="15"/>
      <c r="BB42" s="15"/>
      <c r="BC42" s="15"/>
      <c r="BD42" s="15"/>
      <c r="BE42" s="15"/>
      <c r="BF42" s="15"/>
      <c r="BG42" s="15">
        <v>3</v>
      </c>
      <c r="BH42" s="15">
        <v>2</v>
      </c>
      <c r="BI42" s="15"/>
      <c r="BJ42" s="15">
        <v>2</v>
      </c>
      <c r="BK42" s="15"/>
      <c r="BL42" s="15"/>
      <c r="BM42" s="16">
        <f>SUM(C42:BK42)</f>
        <v>11</v>
      </c>
    </row>
    <row r="43" spans="1:65" ht="12.75">
      <c r="A43" s="14" t="s">
        <v>289</v>
      </c>
      <c r="B43" s="14" t="s">
        <v>290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>
        <v>2</v>
      </c>
      <c r="BJ43" s="15"/>
      <c r="BK43" s="15">
        <v>3</v>
      </c>
      <c r="BL43" s="15"/>
      <c r="BM43" s="16">
        <f>SUM(C43:BK43)</f>
        <v>5</v>
      </c>
    </row>
    <row r="44" spans="1:65" ht="12.75">
      <c r="A44" s="14" t="s">
        <v>259</v>
      </c>
      <c r="B44" s="14" t="s">
        <v>78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>
        <v>1</v>
      </c>
      <c r="AT44" s="15"/>
      <c r="AU44" s="15">
        <v>1</v>
      </c>
      <c r="AV44" s="15">
        <v>1</v>
      </c>
      <c r="AW44" s="15">
        <v>1</v>
      </c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6">
        <f>SUM(C44:BK44)</f>
        <v>4</v>
      </c>
    </row>
    <row r="45" spans="1:65" ht="12.75">
      <c r="A45" s="14" t="s">
        <v>100</v>
      </c>
      <c r="B45" s="14" t="s">
        <v>78</v>
      </c>
      <c r="C45" s="15">
        <v>1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6">
        <f>SUM(C45:BK45)</f>
        <v>1</v>
      </c>
    </row>
    <row r="46" spans="1:65" ht="12.75">
      <c r="A46" s="9" t="s">
        <v>286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3"/>
    </row>
    <row r="47" spans="1:65" ht="12.75">
      <c r="A47" s="14" t="s">
        <v>287</v>
      </c>
      <c r="B47" s="14" t="s">
        <v>288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>
        <v>1</v>
      </c>
      <c r="BJ47" s="15"/>
      <c r="BK47" s="15"/>
      <c r="BL47" s="15"/>
      <c r="BM47" s="16">
        <f>SUM(C47:BK47)</f>
        <v>1</v>
      </c>
    </row>
    <row r="48" spans="1:65" ht="12.75">
      <c r="A48" s="9" t="s">
        <v>102</v>
      </c>
      <c r="B48" s="10"/>
      <c r="C48" s="10"/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3"/>
    </row>
    <row r="49" spans="1:65" ht="12.75">
      <c r="A49" s="14" t="s">
        <v>103</v>
      </c>
      <c r="B49" s="14" t="s">
        <v>104</v>
      </c>
      <c r="C49" s="15">
        <v>5</v>
      </c>
      <c r="D49" s="15"/>
      <c r="E49" s="15">
        <v>5</v>
      </c>
      <c r="F49" s="15">
        <v>5</v>
      </c>
      <c r="G49" s="15"/>
      <c r="H49" s="15"/>
      <c r="I49" s="15">
        <v>6</v>
      </c>
      <c r="J49" s="15"/>
      <c r="K49" s="15"/>
      <c r="L49" s="15"/>
      <c r="M49" s="15"/>
      <c r="N49" s="15"/>
      <c r="O49" s="15"/>
      <c r="P49" s="15"/>
      <c r="Q49" s="15">
        <v>6</v>
      </c>
      <c r="R49" s="15"/>
      <c r="S49" s="15">
        <v>9</v>
      </c>
      <c r="T49" s="15">
        <v>23</v>
      </c>
      <c r="U49" s="15"/>
      <c r="V49" s="15"/>
      <c r="W49" s="15"/>
      <c r="X49" s="15"/>
      <c r="Y49" s="15"/>
      <c r="Z49" s="15">
        <v>3</v>
      </c>
      <c r="AA49" s="15"/>
      <c r="AB49" s="15"/>
      <c r="AC49" s="15"/>
      <c r="AD49" s="15">
        <v>5</v>
      </c>
      <c r="AE49" s="15"/>
      <c r="AF49" s="15">
        <v>9</v>
      </c>
      <c r="AG49" s="15"/>
      <c r="AH49" s="15"/>
      <c r="AI49" s="15"/>
      <c r="AJ49" s="15"/>
      <c r="AK49" s="15">
        <v>3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>
        <v>4</v>
      </c>
      <c r="BG49" s="15"/>
      <c r="BH49" s="15"/>
      <c r="BI49" s="15"/>
      <c r="BJ49" s="15"/>
      <c r="BK49" s="15"/>
      <c r="BL49" s="15"/>
      <c r="BM49" s="16">
        <f aca="true" t="shared" si="1" ref="BM49:BM59">SUM(C49:BK49)</f>
        <v>83</v>
      </c>
    </row>
    <row r="50" spans="1:65" ht="12.75">
      <c r="A50" s="14" t="s">
        <v>105</v>
      </c>
      <c r="B50" s="14" t="s">
        <v>106</v>
      </c>
      <c r="C50" s="15"/>
      <c r="D50" s="15"/>
      <c r="E50" s="15"/>
      <c r="F50" s="15"/>
      <c r="G50" s="15">
        <v>5</v>
      </c>
      <c r="H50" s="15">
        <v>6</v>
      </c>
      <c r="I50" s="15"/>
      <c r="J50" s="15">
        <v>6</v>
      </c>
      <c r="K50" s="15">
        <v>3</v>
      </c>
      <c r="L50" s="15">
        <v>3</v>
      </c>
      <c r="M50" s="15">
        <v>3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>
        <v>3</v>
      </c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>
        <v>4</v>
      </c>
      <c r="BF50" s="15"/>
      <c r="BG50" s="15"/>
      <c r="BH50" s="15"/>
      <c r="BI50" s="15"/>
      <c r="BJ50" s="15"/>
      <c r="BK50" s="15"/>
      <c r="BL50" s="15"/>
      <c r="BM50" s="16">
        <f t="shared" si="1"/>
        <v>33</v>
      </c>
    </row>
    <row r="51" spans="1:65" ht="12.75">
      <c r="A51" s="14" t="s">
        <v>109</v>
      </c>
      <c r="B51" s="14" t="s">
        <v>110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>
        <v>3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>
        <v>1</v>
      </c>
      <c r="AB51" s="15">
        <v>1</v>
      </c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>
        <v>1</v>
      </c>
      <c r="AQ51" s="15">
        <v>1</v>
      </c>
      <c r="AR51" s="15"/>
      <c r="AS51" s="15">
        <v>1</v>
      </c>
      <c r="AT51" s="15"/>
      <c r="AU51" s="15">
        <v>1</v>
      </c>
      <c r="AV51" s="15">
        <v>1</v>
      </c>
      <c r="AW51" s="15">
        <v>1</v>
      </c>
      <c r="AX51" s="15">
        <v>1</v>
      </c>
      <c r="AY51" s="15">
        <v>1</v>
      </c>
      <c r="AZ51" s="15"/>
      <c r="BA51" s="15"/>
      <c r="BB51" s="15"/>
      <c r="BC51" s="15"/>
      <c r="BD51" s="15"/>
      <c r="BE51" s="15"/>
      <c r="BF51" s="15"/>
      <c r="BG51" s="15"/>
      <c r="BH51" s="15"/>
      <c r="BI51" s="15">
        <v>5</v>
      </c>
      <c r="BJ51" s="15"/>
      <c r="BK51" s="15">
        <v>4</v>
      </c>
      <c r="BL51" s="15"/>
      <c r="BM51" s="16">
        <f t="shared" si="1"/>
        <v>22</v>
      </c>
    </row>
    <row r="52" spans="1:65" ht="12.75">
      <c r="A52" s="14" t="s">
        <v>107</v>
      </c>
      <c r="B52" s="14" t="s">
        <v>108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>
        <v>6</v>
      </c>
      <c r="P52" s="15">
        <v>6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6">
        <f t="shared" si="1"/>
        <v>12</v>
      </c>
    </row>
    <row r="53" spans="1:65" ht="12.75">
      <c r="A53" s="24" t="s">
        <v>262</v>
      </c>
      <c r="B53" s="14" t="s">
        <v>112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>
        <v>3</v>
      </c>
      <c r="BB53" s="15">
        <v>3</v>
      </c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6">
        <f t="shared" si="1"/>
        <v>6</v>
      </c>
    </row>
    <row r="54" spans="1:65" ht="12.75">
      <c r="A54" s="14" t="s">
        <v>111</v>
      </c>
      <c r="B54" s="14" t="s">
        <v>112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>
        <v>1</v>
      </c>
      <c r="AJ54" s="15">
        <v>1</v>
      </c>
      <c r="AK54" s="15"/>
      <c r="AL54" s="15"/>
      <c r="AM54" s="15"/>
      <c r="AN54" s="15"/>
      <c r="AO54" s="15">
        <v>2</v>
      </c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6">
        <f t="shared" si="1"/>
        <v>4</v>
      </c>
    </row>
    <row r="55" spans="1:65" ht="12.75">
      <c r="A55" s="14" t="s">
        <v>300</v>
      </c>
      <c r="B55" s="14" t="s">
        <v>57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>
        <v>4</v>
      </c>
      <c r="BK55" s="15"/>
      <c r="BL55" s="15"/>
      <c r="BM55" s="16">
        <f t="shared" si="1"/>
        <v>4</v>
      </c>
    </row>
    <row r="56" spans="1:65" ht="12.75">
      <c r="A56" s="14" t="s">
        <v>113</v>
      </c>
      <c r="B56" s="14" t="s">
        <v>108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>
        <v>3</v>
      </c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6">
        <f t="shared" si="1"/>
        <v>3</v>
      </c>
    </row>
    <row r="57" spans="1:65" ht="12.75">
      <c r="A57" s="14" t="s">
        <v>114</v>
      </c>
      <c r="B57" s="14" t="s">
        <v>115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>
        <v>2</v>
      </c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6">
        <f t="shared" si="1"/>
        <v>2</v>
      </c>
    </row>
    <row r="58" spans="1:65" ht="12.75">
      <c r="A58" s="14" t="s">
        <v>280</v>
      </c>
      <c r="B58" s="14" t="s">
        <v>84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>
        <v>2</v>
      </c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6">
        <f t="shared" si="1"/>
        <v>2</v>
      </c>
    </row>
    <row r="59" spans="1:65" ht="12.75">
      <c r="A59" s="14" t="s">
        <v>296</v>
      </c>
      <c r="B59" s="14" t="s">
        <v>108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>
        <v>1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6">
        <f t="shared" si="1"/>
        <v>1</v>
      </c>
    </row>
    <row r="60" spans="1:65" ht="12.75">
      <c r="A60" s="9" t="s">
        <v>116</v>
      </c>
      <c r="B60" s="10"/>
      <c r="C60" s="10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3"/>
    </row>
    <row r="61" spans="1:65" ht="12.75">
      <c r="A61" s="14" t="s">
        <v>117</v>
      </c>
      <c r="B61" s="14" t="s">
        <v>118</v>
      </c>
      <c r="C61" s="15"/>
      <c r="D61" s="15"/>
      <c r="E61" s="15"/>
      <c r="F61" s="15"/>
      <c r="G61" s="15"/>
      <c r="H61" s="15">
        <v>2</v>
      </c>
      <c r="I61" s="15"/>
      <c r="J61" s="15"/>
      <c r="K61" s="15">
        <v>2</v>
      </c>
      <c r="L61" s="15">
        <v>2</v>
      </c>
      <c r="M61" s="15">
        <v>2</v>
      </c>
      <c r="N61" s="15">
        <v>2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>
        <v>2</v>
      </c>
      <c r="AB61" s="15">
        <v>2</v>
      </c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>
        <v>2</v>
      </c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6">
        <f aca="true" t="shared" si="2" ref="BM61:BM67">SUM(C61:BK61)</f>
        <v>16</v>
      </c>
    </row>
    <row r="62" spans="1:65" ht="12.75">
      <c r="A62" s="14" t="s">
        <v>121</v>
      </c>
      <c r="B62" s="14" t="s">
        <v>122</v>
      </c>
      <c r="C62" s="15"/>
      <c r="D62" s="15"/>
      <c r="E62" s="15"/>
      <c r="F62" s="15"/>
      <c r="G62" s="15"/>
      <c r="H62" s="15"/>
      <c r="I62" s="15">
        <v>2</v>
      </c>
      <c r="J62" s="15">
        <v>2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6">
        <f t="shared" si="2"/>
        <v>4</v>
      </c>
    </row>
    <row r="63" spans="1:65" ht="12.75">
      <c r="A63" s="14" t="s">
        <v>123</v>
      </c>
      <c r="B63" s="14" t="s">
        <v>84</v>
      </c>
      <c r="C63" s="15"/>
      <c r="D63" s="15"/>
      <c r="E63" s="15"/>
      <c r="F63" s="15">
        <v>1</v>
      </c>
      <c r="G63" s="15">
        <v>1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6">
        <f t="shared" si="2"/>
        <v>2</v>
      </c>
    </row>
    <row r="64" spans="1:65" ht="12.75">
      <c r="A64" s="14" t="s">
        <v>298</v>
      </c>
      <c r="B64" s="14" t="s">
        <v>84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>
        <v>1</v>
      </c>
      <c r="BF64" s="15">
        <v>1</v>
      </c>
      <c r="BG64" s="15"/>
      <c r="BH64" s="15"/>
      <c r="BI64" s="15"/>
      <c r="BJ64" s="15"/>
      <c r="BK64" s="15"/>
      <c r="BL64" s="15"/>
      <c r="BM64" s="16">
        <f t="shared" si="2"/>
        <v>2</v>
      </c>
    </row>
    <row r="65" spans="1:65" ht="12.75">
      <c r="A65" s="24" t="s">
        <v>254</v>
      </c>
      <c r="B65" s="24" t="s">
        <v>255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>
        <v>2</v>
      </c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6">
        <f t="shared" si="2"/>
        <v>2</v>
      </c>
    </row>
    <row r="66" spans="1:65" ht="12.75">
      <c r="A66" s="14" t="s">
        <v>119</v>
      </c>
      <c r="B66" s="14" t="s">
        <v>120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>
        <v>1</v>
      </c>
      <c r="AQ66" s="15">
        <v>1</v>
      </c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6">
        <f t="shared" si="2"/>
        <v>2</v>
      </c>
    </row>
    <row r="67" spans="1:65" ht="12.75">
      <c r="A67" s="14" t="s">
        <v>281</v>
      </c>
      <c r="B67" s="14" t="s">
        <v>84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>
        <v>1</v>
      </c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6">
        <f t="shared" si="2"/>
        <v>1</v>
      </c>
    </row>
    <row r="68" spans="1:65" ht="12.75">
      <c r="A68" s="9" t="s">
        <v>124</v>
      </c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3"/>
    </row>
    <row r="69" spans="1:65" ht="12.75">
      <c r="A69" s="14" t="s">
        <v>127</v>
      </c>
      <c r="B69" s="14" t="s">
        <v>128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>
        <v>2</v>
      </c>
      <c r="AQ69" s="15">
        <v>2</v>
      </c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>
        <v>1</v>
      </c>
      <c r="BI69" s="15">
        <v>2</v>
      </c>
      <c r="BJ69" s="15"/>
      <c r="BK69" s="15">
        <v>2</v>
      </c>
      <c r="BL69" s="15"/>
      <c r="BM69" s="16">
        <f>SUM(C69:BK69)</f>
        <v>9</v>
      </c>
    </row>
    <row r="70" spans="1:65" ht="12.75">
      <c r="A70" s="14" t="s">
        <v>125</v>
      </c>
      <c r="B70" s="14" t="s">
        <v>126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>
        <v>1</v>
      </c>
      <c r="AJ70" s="15">
        <v>1</v>
      </c>
      <c r="AK70" s="15"/>
      <c r="AL70" s="15"/>
      <c r="AM70" s="15"/>
      <c r="AN70" s="15">
        <v>1</v>
      </c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6">
        <f>SUM(C70:BK70)</f>
        <v>3</v>
      </c>
    </row>
    <row r="71" spans="1:65" ht="12.75">
      <c r="A71" s="9" t="s">
        <v>129</v>
      </c>
      <c r="B71" s="10"/>
      <c r="C71" s="10"/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3"/>
    </row>
    <row r="72" spans="1:65" ht="12.75">
      <c r="A72" s="14" t="s">
        <v>130</v>
      </c>
      <c r="B72" s="14" t="s">
        <v>131</v>
      </c>
      <c r="C72" s="15"/>
      <c r="D72" s="15"/>
      <c r="E72" s="15"/>
      <c r="F72" s="15"/>
      <c r="G72" s="15"/>
      <c r="H72" s="15"/>
      <c r="I72" s="15"/>
      <c r="J72" s="15"/>
      <c r="K72" s="15">
        <v>4</v>
      </c>
      <c r="L72" s="15">
        <v>3</v>
      </c>
      <c r="M72" s="15">
        <v>4</v>
      </c>
      <c r="N72" s="15">
        <v>2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>
        <v>4</v>
      </c>
      <c r="AB72" s="15">
        <v>4</v>
      </c>
      <c r="AC72" s="15"/>
      <c r="AD72" s="15"/>
      <c r="AE72" s="15"/>
      <c r="AF72" s="15"/>
      <c r="AG72" s="15"/>
      <c r="AH72" s="15"/>
      <c r="AI72" s="15">
        <v>5</v>
      </c>
      <c r="AJ72" s="15"/>
      <c r="AK72" s="15"/>
      <c r="AL72" s="15"/>
      <c r="AM72" s="15"/>
      <c r="AN72" s="15"/>
      <c r="AO72" s="15"/>
      <c r="AP72" s="15">
        <v>2</v>
      </c>
      <c r="AQ72" s="15">
        <v>2</v>
      </c>
      <c r="AR72" s="15"/>
      <c r="AS72" s="15"/>
      <c r="AT72" s="15"/>
      <c r="AU72" s="15"/>
      <c r="AV72" s="15"/>
      <c r="AW72" s="15"/>
      <c r="AX72" s="15">
        <v>3</v>
      </c>
      <c r="AY72" s="15">
        <v>3</v>
      </c>
      <c r="AZ72" s="15"/>
      <c r="BA72" s="15"/>
      <c r="BB72" s="15"/>
      <c r="BC72" s="15"/>
      <c r="BD72" s="15"/>
      <c r="BE72" s="15"/>
      <c r="BF72" s="15"/>
      <c r="BG72" s="15"/>
      <c r="BH72" s="15"/>
      <c r="BI72" s="15">
        <v>4</v>
      </c>
      <c r="BJ72" s="15">
        <v>3</v>
      </c>
      <c r="BK72" s="15">
        <v>5</v>
      </c>
      <c r="BL72" s="15"/>
      <c r="BM72" s="16">
        <f>SUM(C72:BK72)</f>
        <v>48</v>
      </c>
    </row>
    <row r="73" spans="1:65" ht="12.75">
      <c r="A73" s="14" t="s">
        <v>132</v>
      </c>
      <c r="B73" s="14" t="s">
        <v>133</v>
      </c>
      <c r="C73" s="15"/>
      <c r="D73" s="15"/>
      <c r="E73" s="15"/>
      <c r="F73" s="15">
        <v>1</v>
      </c>
      <c r="G73" s="15">
        <v>1</v>
      </c>
      <c r="H73" s="15"/>
      <c r="I73" s="15"/>
      <c r="J73" s="15"/>
      <c r="K73" s="15"/>
      <c r="L73" s="15"/>
      <c r="M73" s="15"/>
      <c r="N73" s="15"/>
      <c r="O73" s="15">
        <v>1</v>
      </c>
      <c r="P73" s="15">
        <v>2</v>
      </c>
      <c r="Q73" s="15">
        <v>2</v>
      </c>
      <c r="R73" s="15"/>
      <c r="S73" s="15"/>
      <c r="T73" s="15"/>
      <c r="U73" s="15"/>
      <c r="V73" s="15"/>
      <c r="W73" s="15"/>
      <c r="X73" s="15"/>
      <c r="Y73" s="15">
        <v>2</v>
      </c>
      <c r="Z73" s="15">
        <v>2</v>
      </c>
      <c r="AA73" s="15"/>
      <c r="AB73" s="15"/>
      <c r="AC73" s="15"/>
      <c r="AD73" s="15"/>
      <c r="AE73" s="15">
        <v>3</v>
      </c>
      <c r="AF73" s="15"/>
      <c r="AG73" s="15"/>
      <c r="AH73" s="15"/>
      <c r="AI73" s="15"/>
      <c r="AJ73" s="15">
        <v>5</v>
      </c>
      <c r="AK73" s="15"/>
      <c r="AL73" s="15"/>
      <c r="AM73" s="15"/>
      <c r="AN73" s="15">
        <v>2</v>
      </c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>
        <v>1</v>
      </c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6">
        <f>SUM(C73:BK73)</f>
        <v>22</v>
      </c>
    </row>
    <row r="74" spans="1:65" ht="12.75">
      <c r="A74" s="14" t="s">
        <v>134</v>
      </c>
      <c r="B74" s="14" t="s">
        <v>135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>
        <v>3</v>
      </c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6">
        <f>SUM(C74:BK74)</f>
        <v>3</v>
      </c>
    </row>
    <row r="75" spans="1:65" ht="12.75">
      <c r="A75" s="14" t="s">
        <v>136</v>
      </c>
      <c r="B75" s="14" t="s">
        <v>137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>
        <v>2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6">
        <f>SUM(C75:BK75)</f>
        <v>2</v>
      </c>
    </row>
    <row r="76" spans="1:65" ht="12.75">
      <c r="A76" s="9" t="s">
        <v>138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3"/>
    </row>
    <row r="77" spans="1:65" ht="12.75">
      <c r="A77" s="14" t="s">
        <v>139</v>
      </c>
      <c r="B77" s="14" t="s">
        <v>140</v>
      </c>
      <c r="C77" s="15"/>
      <c r="D77" s="15"/>
      <c r="E77" s="15"/>
      <c r="F77" s="15"/>
      <c r="G77" s="15">
        <v>4</v>
      </c>
      <c r="H77" s="15">
        <v>2</v>
      </c>
      <c r="I77" s="15">
        <v>2</v>
      </c>
      <c r="J77" s="15">
        <v>3</v>
      </c>
      <c r="K77" s="15"/>
      <c r="L77" s="15"/>
      <c r="M77" s="15"/>
      <c r="N77" s="15"/>
      <c r="O77" s="15">
        <v>5</v>
      </c>
      <c r="P77" s="15"/>
      <c r="Q77" s="15"/>
      <c r="R77" s="15"/>
      <c r="S77" s="15">
        <v>6</v>
      </c>
      <c r="T77" s="15"/>
      <c r="U77" s="15"/>
      <c r="V77" s="15"/>
      <c r="W77" s="15"/>
      <c r="X77" s="15"/>
      <c r="Y77" s="15">
        <v>3</v>
      </c>
      <c r="Z77" s="15">
        <v>2</v>
      </c>
      <c r="AA77" s="15"/>
      <c r="AB77" s="15"/>
      <c r="AC77" s="15"/>
      <c r="AD77" s="15"/>
      <c r="AE77" s="15">
        <v>2</v>
      </c>
      <c r="AF77" s="15">
        <v>6</v>
      </c>
      <c r="AG77" s="15"/>
      <c r="AH77" s="15"/>
      <c r="AI77" s="15">
        <v>1</v>
      </c>
      <c r="AJ77" s="15">
        <v>2</v>
      </c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>
        <v>4</v>
      </c>
      <c r="BG77" s="15"/>
      <c r="BH77" s="15"/>
      <c r="BI77" s="15"/>
      <c r="BJ77" s="15"/>
      <c r="BK77" s="15"/>
      <c r="BL77" s="15"/>
      <c r="BM77" s="16">
        <f>SUM(C77:BK77)</f>
        <v>42</v>
      </c>
    </row>
    <row r="78" spans="1:65" ht="12.75">
      <c r="A78" s="14" t="s">
        <v>143</v>
      </c>
      <c r="B78" s="14" t="s">
        <v>140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>
        <v>2</v>
      </c>
      <c r="AD78" s="15">
        <v>3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>
        <v>4</v>
      </c>
      <c r="BF78" s="15"/>
      <c r="BG78" s="15"/>
      <c r="BH78" s="15"/>
      <c r="BI78" s="15"/>
      <c r="BJ78" s="15"/>
      <c r="BK78" s="15"/>
      <c r="BL78" s="15"/>
      <c r="BM78" s="16">
        <f>SUM(C78:BK78)</f>
        <v>9</v>
      </c>
    </row>
    <row r="79" spans="1:65" ht="12.75">
      <c r="A79" s="14" t="s">
        <v>144</v>
      </c>
      <c r="B79" s="14" t="s">
        <v>145</v>
      </c>
      <c r="C79" s="15"/>
      <c r="D79" s="15"/>
      <c r="E79" s="15"/>
      <c r="F79" s="15">
        <v>2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>
        <v>4</v>
      </c>
      <c r="AS79" s="15"/>
      <c r="AT79" s="15"/>
      <c r="AU79" s="15"/>
      <c r="AV79" s="15"/>
      <c r="AW79" s="15"/>
      <c r="AX79" s="15"/>
      <c r="AY79" s="15"/>
      <c r="AZ79" s="15">
        <v>1</v>
      </c>
      <c r="BA79" s="15"/>
      <c r="BB79" s="15"/>
      <c r="BC79" s="15">
        <v>1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6">
        <f>SUM(C79:BK79)</f>
        <v>8</v>
      </c>
    </row>
    <row r="80" spans="1:65" ht="12.75">
      <c r="A80" s="14" t="s">
        <v>141</v>
      </c>
      <c r="B80" s="14" t="s">
        <v>142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>
        <v>1</v>
      </c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>
        <v>1</v>
      </c>
      <c r="BH80" s="15">
        <v>1</v>
      </c>
      <c r="BI80" s="15"/>
      <c r="BJ80" s="15">
        <v>1</v>
      </c>
      <c r="BK80" s="15">
        <v>1</v>
      </c>
      <c r="BL80" s="15"/>
      <c r="BM80" s="16">
        <f>SUM(C80:BK80)</f>
        <v>5</v>
      </c>
    </row>
    <row r="81" spans="1:65" ht="12.75">
      <c r="A81" s="9" t="s">
        <v>146</v>
      </c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3"/>
    </row>
    <row r="82" spans="1:65" ht="12.75">
      <c r="A82" s="14" t="s">
        <v>147</v>
      </c>
      <c r="B82" s="14" t="s">
        <v>140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>
        <v>1</v>
      </c>
      <c r="AJ82" s="15">
        <v>1</v>
      </c>
      <c r="AK82" s="15">
        <v>1</v>
      </c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6">
        <f>SUM(C82:BK82)</f>
        <v>3</v>
      </c>
    </row>
    <row r="83" spans="1:65" ht="12.75">
      <c r="A83" s="9" t="s">
        <v>148</v>
      </c>
      <c r="B83" s="10"/>
      <c r="C83" s="10"/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3"/>
    </row>
    <row r="84" spans="1:65" ht="12.75">
      <c r="A84" s="14" t="s">
        <v>149</v>
      </c>
      <c r="B84" s="14" t="s">
        <v>150</v>
      </c>
      <c r="C84" s="15"/>
      <c r="D84" s="15"/>
      <c r="E84" s="15"/>
      <c r="F84" s="15">
        <v>3</v>
      </c>
      <c r="G84" s="15">
        <v>3</v>
      </c>
      <c r="H84" s="15">
        <v>3</v>
      </c>
      <c r="I84" s="15">
        <v>2</v>
      </c>
      <c r="J84" s="15">
        <v>3</v>
      </c>
      <c r="K84" s="15"/>
      <c r="L84" s="15"/>
      <c r="M84" s="15"/>
      <c r="N84" s="15"/>
      <c r="O84" s="15">
        <v>4</v>
      </c>
      <c r="P84" s="15"/>
      <c r="Q84" s="15"/>
      <c r="R84" s="15"/>
      <c r="S84" s="15">
        <v>4</v>
      </c>
      <c r="T84" s="15"/>
      <c r="U84" s="15"/>
      <c r="V84" s="15">
        <v>4</v>
      </c>
      <c r="W84" s="15"/>
      <c r="X84" s="15"/>
      <c r="Y84" s="15">
        <v>3</v>
      </c>
      <c r="Z84" s="15">
        <v>3</v>
      </c>
      <c r="AA84" s="15"/>
      <c r="AB84" s="15"/>
      <c r="AC84" s="15"/>
      <c r="AD84" s="15">
        <v>3</v>
      </c>
      <c r="AE84" s="15">
        <v>2</v>
      </c>
      <c r="AF84" s="15">
        <v>4</v>
      </c>
      <c r="AG84" s="15"/>
      <c r="AH84" s="15"/>
      <c r="AI84" s="15"/>
      <c r="AJ84" s="15"/>
      <c r="AK84" s="15">
        <v>2</v>
      </c>
      <c r="AL84" s="15"/>
      <c r="AM84" s="15"/>
      <c r="AN84" s="15"/>
      <c r="AO84" s="15"/>
      <c r="AP84" s="15"/>
      <c r="AQ84" s="15"/>
      <c r="AR84" s="15">
        <v>3</v>
      </c>
      <c r="AS84" s="15">
        <v>2</v>
      </c>
      <c r="AT84" s="15"/>
      <c r="AU84" s="15">
        <v>2</v>
      </c>
      <c r="AV84" s="15">
        <v>2</v>
      </c>
      <c r="AW84" s="15">
        <v>2</v>
      </c>
      <c r="AX84" s="15"/>
      <c r="AY84" s="15"/>
      <c r="AZ84" s="15">
        <v>1</v>
      </c>
      <c r="BA84" s="15"/>
      <c r="BB84" s="15"/>
      <c r="BC84" s="15">
        <v>2</v>
      </c>
      <c r="BD84" s="15"/>
      <c r="BE84" s="15">
        <v>2</v>
      </c>
      <c r="BF84" s="15"/>
      <c r="BG84" s="15"/>
      <c r="BH84" s="15"/>
      <c r="BI84" s="15"/>
      <c r="BJ84" s="15"/>
      <c r="BK84" s="15"/>
      <c r="BL84" s="15"/>
      <c r="BM84" s="16">
        <f aca="true" t="shared" si="3" ref="BM84:BM89">SUM(C84:BK84)</f>
        <v>59</v>
      </c>
    </row>
    <row r="85" spans="1:65" ht="12.75">
      <c r="A85" s="14" t="s">
        <v>151</v>
      </c>
      <c r="B85" s="14" t="s">
        <v>152</v>
      </c>
      <c r="C85" s="15">
        <v>1</v>
      </c>
      <c r="D85" s="15"/>
      <c r="E85" s="15">
        <v>1</v>
      </c>
      <c r="F85" s="15"/>
      <c r="G85" s="15"/>
      <c r="H85" s="15"/>
      <c r="I85" s="15"/>
      <c r="J85" s="15"/>
      <c r="K85" s="15">
        <v>2</v>
      </c>
      <c r="L85" s="15">
        <v>2</v>
      </c>
      <c r="M85" s="15">
        <v>4</v>
      </c>
      <c r="N85" s="15">
        <v>2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>
        <v>2</v>
      </c>
      <c r="AB85" s="15">
        <v>2</v>
      </c>
      <c r="AC85" s="15"/>
      <c r="AD85" s="15"/>
      <c r="AE85" s="15"/>
      <c r="AF85" s="15"/>
      <c r="AG85" s="15"/>
      <c r="AH85" s="15"/>
      <c r="AI85" s="15">
        <v>2</v>
      </c>
      <c r="AJ85" s="15"/>
      <c r="AK85" s="15"/>
      <c r="AL85" s="15"/>
      <c r="AM85" s="15"/>
      <c r="AN85" s="15"/>
      <c r="AO85" s="15"/>
      <c r="AP85" s="15">
        <v>1</v>
      </c>
      <c r="AQ85" s="15">
        <v>1</v>
      </c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>
        <v>1</v>
      </c>
      <c r="BH85" s="15">
        <v>1</v>
      </c>
      <c r="BI85" s="15">
        <v>1</v>
      </c>
      <c r="BJ85" s="15">
        <v>1</v>
      </c>
      <c r="BK85" s="15">
        <v>1</v>
      </c>
      <c r="BL85" s="15"/>
      <c r="BM85" s="16">
        <f t="shared" si="3"/>
        <v>25</v>
      </c>
    </row>
    <row r="86" spans="1:65" ht="12.75">
      <c r="A86" s="24" t="s">
        <v>256</v>
      </c>
      <c r="B86" s="14" t="s">
        <v>257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>
        <v>2</v>
      </c>
      <c r="AY86" s="15">
        <v>2</v>
      </c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6">
        <f t="shared" si="3"/>
        <v>4</v>
      </c>
    </row>
    <row r="87" spans="1:65" ht="12.75">
      <c r="A87" s="14" t="s">
        <v>155</v>
      </c>
      <c r="B87" s="14" t="s">
        <v>156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>
        <v>1</v>
      </c>
      <c r="Q87" s="15">
        <v>1</v>
      </c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>
        <v>1</v>
      </c>
      <c r="BE87" s="15"/>
      <c r="BF87" s="15">
        <v>1</v>
      </c>
      <c r="BG87" s="15"/>
      <c r="BH87" s="15"/>
      <c r="BI87" s="15"/>
      <c r="BJ87" s="15"/>
      <c r="BK87" s="15"/>
      <c r="BL87" s="15"/>
      <c r="BM87" s="16">
        <f t="shared" si="3"/>
        <v>4</v>
      </c>
    </row>
    <row r="88" spans="1:65" ht="12.75">
      <c r="A88" s="14" t="s">
        <v>157</v>
      </c>
      <c r="B88" s="14" t="s">
        <v>158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>
        <v>2</v>
      </c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6">
        <f t="shared" si="3"/>
        <v>2</v>
      </c>
    </row>
    <row r="89" spans="1:65" ht="12.75">
      <c r="A89" s="14" t="s">
        <v>153</v>
      </c>
      <c r="B89" s="14" t="s">
        <v>154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>
        <v>2</v>
      </c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6">
        <f t="shared" si="3"/>
        <v>2</v>
      </c>
    </row>
    <row r="90" spans="1:65" ht="12.75">
      <c r="A90" s="19" t="s">
        <v>159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1"/>
    </row>
    <row r="91" spans="1:65" ht="12.75">
      <c r="A91" s="24" t="s">
        <v>299</v>
      </c>
      <c r="B91" s="14" t="s">
        <v>161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>
        <v>1</v>
      </c>
      <c r="AT91" s="15"/>
      <c r="AU91" s="15">
        <v>1</v>
      </c>
      <c r="AV91" s="15">
        <v>1</v>
      </c>
      <c r="AW91" s="15">
        <v>1</v>
      </c>
      <c r="AX91" s="15"/>
      <c r="AY91" s="15"/>
      <c r="AZ91" s="15"/>
      <c r="BA91" s="15">
        <v>1</v>
      </c>
      <c r="BB91" s="15">
        <v>1</v>
      </c>
      <c r="BC91" s="15"/>
      <c r="BD91" s="15"/>
      <c r="BE91" s="15"/>
      <c r="BF91" s="15">
        <v>2</v>
      </c>
      <c r="BG91" s="15"/>
      <c r="BH91" s="15"/>
      <c r="BI91" s="15"/>
      <c r="BJ91" s="15"/>
      <c r="BK91" s="15">
        <v>1</v>
      </c>
      <c r="BL91" s="15"/>
      <c r="BM91" s="16">
        <f>SUM(C91:BK91)</f>
        <v>9</v>
      </c>
    </row>
    <row r="92" spans="1:65" ht="12.75">
      <c r="A92" s="24" t="s">
        <v>297</v>
      </c>
      <c r="B92" s="14" t="s">
        <v>161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>
        <v>2</v>
      </c>
      <c r="BE92" s="15">
        <v>2</v>
      </c>
      <c r="BF92" s="15"/>
      <c r="BG92" s="15"/>
      <c r="BH92" s="15"/>
      <c r="BI92" s="15"/>
      <c r="BJ92" s="15"/>
      <c r="BK92" s="15"/>
      <c r="BL92" s="15"/>
      <c r="BM92" s="16">
        <f>SUM(C92:BK92)</f>
        <v>4</v>
      </c>
    </row>
    <row r="93" spans="1:65" ht="12.75">
      <c r="A93" s="14" t="s">
        <v>160</v>
      </c>
      <c r="B93" s="14" t="s">
        <v>161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>
        <v>1</v>
      </c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>
        <v>1</v>
      </c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6">
        <f>SUM(C93:BK93)</f>
        <v>2</v>
      </c>
    </row>
    <row r="94" spans="1:65" ht="12.75">
      <c r="A94" s="9" t="s">
        <v>162</v>
      </c>
      <c r="B94" s="10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3"/>
    </row>
    <row r="95" spans="1:65" ht="12.75">
      <c r="A95" s="14" t="s">
        <v>163</v>
      </c>
      <c r="B95" s="14" t="s">
        <v>164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>
        <v>8</v>
      </c>
      <c r="P95" s="15">
        <v>4</v>
      </c>
      <c r="Q95" s="15"/>
      <c r="R95" s="15"/>
      <c r="S95" s="15">
        <v>6</v>
      </c>
      <c r="T95" s="15"/>
      <c r="U95" s="15"/>
      <c r="V95" s="15"/>
      <c r="W95" s="15"/>
      <c r="X95" s="15"/>
      <c r="Y95" s="15">
        <v>6</v>
      </c>
      <c r="Z95" s="15">
        <v>4</v>
      </c>
      <c r="AA95" s="15"/>
      <c r="AB95" s="15"/>
      <c r="AC95" s="15"/>
      <c r="AD95" s="15">
        <v>7</v>
      </c>
      <c r="AE95" s="15"/>
      <c r="AF95" s="15">
        <v>6</v>
      </c>
      <c r="AG95" s="15"/>
      <c r="AH95" s="15"/>
      <c r="AI95" s="15">
        <v>6</v>
      </c>
      <c r="AJ95" s="15"/>
      <c r="AK95" s="15"/>
      <c r="AL95" s="15"/>
      <c r="AM95" s="15"/>
      <c r="AN95" s="15"/>
      <c r="AO95" s="15"/>
      <c r="AP95" s="15"/>
      <c r="AQ95" s="15"/>
      <c r="AR95" s="15">
        <v>6</v>
      </c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>
        <v>3</v>
      </c>
      <c r="BE95" s="15"/>
      <c r="BF95" s="15"/>
      <c r="BG95" s="15"/>
      <c r="BH95" s="15"/>
      <c r="BI95" s="15"/>
      <c r="BJ95" s="15"/>
      <c r="BK95" s="15"/>
      <c r="BL95" s="15"/>
      <c r="BM95" s="16">
        <f aca="true" t="shared" si="4" ref="BM95:BM107">SUM(C95:BK95)</f>
        <v>56</v>
      </c>
    </row>
    <row r="96" spans="1:65" ht="12.75">
      <c r="A96" s="14" t="s">
        <v>175</v>
      </c>
      <c r="B96" s="14" t="s">
        <v>176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>
        <v>3</v>
      </c>
      <c r="AB96" s="15">
        <v>3</v>
      </c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>
        <v>8</v>
      </c>
      <c r="AQ96" s="15"/>
      <c r="AR96" s="15"/>
      <c r="AS96" s="15"/>
      <c r="AT96" s="15"/>
      <c r="AU96" s="15"/>
      <c r="AV96" s="15"/>
      <c r="AW96" s="15"/>
      <c r="AX96" s="15">
        <v>8</v>
      </c>
      <c r="AY96" s="15">
        <v>8</v>
      </c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6">
        <f t="shared" si="4"/>
        <v>30</v>
      </c>
    </row>
    <row r="97" spans="1:65" ht="12.75">
      <c r="A97" s="14" t="s">
        <v>177</v>
      </c>
      <c r="B97" s="14" t="s">
        <v>178</v>
      </c>
      <c r="C97" s="15">
        <v>5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>
        <v>8</v>
      </c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>
        <v>7</v>
      </c>
      <c r="BH97" s="15">
        <v>9</v>
      </c>
      <c r="BI97" s="15"/>
      <c r="BJ97" s="15"/>
      <c r="BK97" s="15"/>
      <c r="BL97" s="15"/>
      <c r="BM97" s="16">
        <f t="shared" si="4"/>
        <v>29</v>
      </c>
    </row>
    <row r="98" spans="1:65" ht="12.75">
      <c r="A98" s="14" t="s">
        <v>292</v>
      </c>
      <c r="B98" s="14" t="s">
        <v>293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>
        <v>10</v>
      </c>
      <c r="BJ98" s="15">
        <v>8</v>
      </c>
      <c r="BK98" s="15">
        <v>8</v>
      </c>
      <c r="BL98" s="15"/>
      <c r="BM98" s="16">
        <f t="shared" si="4"/>
        <v>26</v>
      </c>
    </row>
    <row r="99" spans="1:65" ht="12.75">
      <c r="A99" s="14" t="s">
        <v>169</v>
      </c>
      <c r="B99" s="14" t="s">
        <v>164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>
        <v>4</v>
      </c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>
        <v>6</v>
      </c>
      <c r="AD99" s="15"/>
      <c r="AE99" s="15">
        <v>4</v>
      </c>
      <c r="AF99" s="15"/>
      <c r="AG99" s="15"/>
      <c r="AH99" s="15"/>
      <c r="AI99" s="15"/>
      <c r="AJ99" s="15">
        <v>4</v>
      </c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>
        <v>5</v>
      </c>
      <c r="BF99" s="15"/>
      <c r="BG99" s="15"/>
      <c r="BH99" s="15"/>
      <c r="BI99" s="15"/>
      <c r="BJ99" s="15"/>
      <c r="BK99" s="15"/>
      <c r="BL99" s="15"/>
      <c r="BM99" s="16">
        <f t="shared" si="4"/>
        <v>23</v>
      </c>
    </row>
    <row r="100" spans="1:65" ht="12.75">
      <c r="A100" s="14" t="s">
        <v>167</v>
      </c>
      <c r="B100" s="14" t="s">
        <v>168</v>
      </c>
      <c r="C100" s="15"/>
      <c r="D100" s="15"/>
      <c r="E100" s="15"/>
      <c r="F100" s="15">
        <v>4</v>
      </c>
      <c r="G100" s="15">
        <v>7</v>
      </c>
      <c r="H100" s="15">
        <v>7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>
        <v>5</v>
      </c>
      <c r="BG100" s="15"/>
      <c r="BH100" s="15"/>
      <c r="BI100" s="15"/>
      <c r="BJ100" s="15"/>
      <c r="BK100" s="15"/>
      <c r="BL100" s="15"/>
      <c r="BM100" s="16">
        <f t="shared" si="4"/>
        <v>23</v>
      </c>
    </row>
    <row r="101" spans="1:65" ht="12.75">
      <c r="A101" s="14" t="s">
        <v>165</v>
      </c>
      <c r="B101" s="14" t="s">
        <v>166</v>
      </c>
      <c r="C101" s="15"/>
      <c r="D101" s="15"/>
      <c r="E101" s="15"/>
      <c r="F101" s="15"/>
      <c r="G101" s="15"/>
      <c r="H101" s="15"/>
      <c r="I101" s="15"/>
      <c r="J101" s="15"/>
      <c r="K101" s="15">
        <v>6</v>
      </c>
      <c r="L101" s="15"/>
      <c r="M101" s="15">
        <v>6</v>
      </c>
      <c r="N101" s="15">
        <v>6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>
        <v>2</v>
      </c>
      <c r="AV101" s="15"/>
      <c r="AW101" s="15"/>
      <c r="AX101" s="15"/>
      <c r="AY101" s="15"/>
      <c r="AZ101" s="15"/>
      <c r="BA101" s="15"/>
      <c r="BB101" s="15"/>
      <c r="BC101" s="15">
        <v>2</v>
      </c>
      <c r="BD101" s="15"/>
      <c r="BE101" s="15"/>
      <c r="BF101" s="15"/>
      <c r="BG101" s="15"/>
      <c r="BH101" s="15"/>
      <c r="BI101" s="15"/>
      <c r="BJ101" s="15"/>
      <c r="BK101" s="15"/>
      <c r="BL101" s="15"/>
      <c r="BM101" s="16">
        <f t="shared" si="4"/>
        <v>22</v>
      </c>
    </row>
    <row r="102" spans="1:65" ht="12.75">
      <c r="A102" s="14" t="s">
        <v>171</v>
      </c>
      <c r="B102" s="14" t="s">
        <v>172</v>
      </c>
      <c r="C102" s="15"/>
      <c r="D102" s="15"/>
      <c r="E102" s="15"/>
      <c r="F102" s="15"/>
      <c r="G102" s="15"/>
      <c r="H102" s="15"/>
      <c r="I102" s="15"/>
      <c r="J102" s="15">
        <v>7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>
        <v>1</v>
      </c>
      <c r="AL102" s="15"/>
      <c r="AM102" s="15"/>
      <c r="AN102" s="15"/>
      <c r="AO102" s="15">
        <v>3</v>
      </c>
      <c r="AP102" s="15"/>
      <c r="AQ102" s="15"/>
      <c r="AR102" s="15"/>
      <c r="AS102" s="15">
        <v>2</v>
      </c>
      <c r="AT102" s="15"/>
      <c r="AU102" s="15"/>
      <c r="AV102" s="15">
        <v>3</v>
      </c>
      <c r="AW102" s="15">
        <v>2</v>
      </c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6">
        <f t="shared" si="4"/>
        <v>18</v>
      </c>
    </row>
    <row r="103" spans="1:65" ht="12.75">
      <c r="A103" s="14" t="s">
        <v>170</v>
      </c>
      <c r="B103" s="14" t="s">
        <v>164</v>
      </c>
      <c r="C103" s="15"/>
      <c r="D103" s="15"/>
      <c r="E103" s="15"/>
      <c r="F103" s="15"/>
      <c r="G103" s="15"/>
      <c r="H103" s="15"/>
      <c r="I103" s="15">
        <v>7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>
        <v>10</v>
      </c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6">
        <f t="shared" si="4"/>
        <v>17</v>
      </c>
    </row>
    <row r="104" spans="1:65" ht="12.75">
      <c r="A104" s="14" t="s">
        <v>181</v>
      </c>
      <c r="B104" s="14" t="s">
        <v>182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>
        <v>3</v>
      </c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>
        <v>3</v>
      </c>
      <c r="BB104" s="15">
        <v>3</v>
      </c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6">
        <f t="shared" si="4"/>
        <v>9</v>
      </c>
    </row>
    <row r="105" spans="1:65" ht="12.75">
      <c r="A105" s="14" t="s">
        <v>173</v>
      </c>
      <c r="B105" s="14" t="s">
        <v>174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>
        <v>6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6">
        <f t="shared" si="4"/>
        <v>6</v>
      </c>
    </row>
    <row r="106" spans="1:65" ht="12.75">
      <c r="A106" s="14" t="s">
        <v>179</v>
      </c>
      <c r="B106" s="14" t="s">
        <v>180</v>
      </c>
      <c r="C106" s="15"/>
      <c r="D106" s="15"/>
      <c r="E106" s="15">
        <v>4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6">
        <f t="shared" si="4"/>
        <v>4</v>
      </c>
    </row>
    <row r="107" spans="1:65" ht="12.75">
      <c r="A107" s="14" t="s">
        <v>282</v>
      </c>
      <c r="B107" s="14" t="s">
        <v>283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>
        <v>4</v>
      </c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6">
        <f t="shared" si="4"/>
        <v>4</v>
      </c>
    </row>
    <row r="108" spans="1:65" ht="12.75">
      <c r="A108" s="9" t="s">
        <v>183</v>
      </c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3"/>
    </row>
    <row r="109" spans="1:65" ht="12.75">
      <c r="A109" s="14" t="s">
        <v>184</v>
      </c>
      <c r="B109" s="14" t="s">
        <v>172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>
        <v>1</v>
      </c>
      <c r="AJ109" s="15">
        <v>1</v>
      </c>
      <c r="AK109" s="15">
        <v>1</v>
      </c>
      <c r="AL109" s="15"/>
      <c r="AM109" s="15"/>
      <c r="AN109" s="15">
        <v>1</v>
      </c>
      <c r="AO109" s="15">
        <v>1</v>
      </c>
      <c r="AP109" s="15"/>
      <c r="AQ109" s="15"/>
      <c r="AR109" s="15"/>
      <c r="AS109" s="15">
        <v>1</v>
      </c>
      <c r="AT109" s="15"/>
      <c r="AU109" s="15"/>
      <c r="AV109" s="15">
        <v>1</v>
      </c>
      <c r="AW109" s="15">
        <v>1</v>
      </c>
      <c r="AX109" s="15">
        <v>1</v>
      </c>
      <c r="AY109" s="15">
        <v>1</v>
      </c>
      <c r="AZ109" s="15">
        <v>1</v>
      </c>
      <c r="BA109" s="15"/>
      <c r="BB109" s="15"/>
      <c r="BC109" s="15"/>
      <c r="BD109" s="15"/>
      <c r="BE109" s="15">
        <v>1</v>
      </c>
      <c r="BF109" s="15">
        <v>1</v>
      </c>
      <c r="BG109" s="15">
        <v>1</v>
      </c>
      <c r="BH109" s="15">
        <v>1</v>
      </c>
      <c r="BI109" s="15">
        <v>1</v>
      </c>
      <c r="BJ109" s="15">
        <v>1</v>
      </c>
      <c r="BK109" s="15">
        <v>1</v>
      </c>
      <c r="BL109" s="15"/>
      <c r="BM109" s="16">
        <f>SUM(C109:BK109)</f>
        <v>18</v>
      </c>
    </row>
    <row r="110" spans="1:65" ht="12.75">
      <c r="A110" s="9" t="s">
        <v>185</v>
      </c>
      <c r="B110" s="10"/>
      <c r="C110" s="10"/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3"/>
    </row>
    <row r="111" spans="1:65" ht="12.75">
      <c r="A111" s="14" t="s">
        <v>186</v>
      </c>
      <c r="B111" s="14" t="s">
        <v>187</v>
      </c>
      <c r="C111" s="15"/>
      <c r="D111" s="15"/>
      <c r="E111" s="15"/>
      <c r="F111" s="15"/>
      <c r="G111" s="15"/>
      <c r="H111" s="15">
        <v>1</v>
      </c>
      <c r="I111" s="15">
        <v>1</v>
      </c>
      <c r="J111" s="15">
        <v>1</v>
      </c>
      <c r="K111" s="15"/>
      <c r="L111" s="15"/>
      <c r="M111" s="15"/>
      <c r="N111" s="15"/>
      <c r="O111" s="15">
        <v>1</v>
      </c>
      <c r="P111" s="15"/>
      <c r="Q111" s="15"/>
      <c r="R111" s="15"/>
      <c r="S111" s="15"/>
      <c r="T111" s="15"/>
      <c r="U111" s="15"/>
      <c r="V111" s="15">
        <v>1</v>
      </c>
      <c r="W111" s="15"/>
      <c r="X111" s="15"/>
      <c r="Y111" s="15">
        <v>1</v>
      </c>
      <c r="Z111" s="15">
        <v>1</v>
      </c>
      <c r="AA111" s="15"/>
      <c r="AB111" s="15"/>
      <c r="AC111" s="15"/>
      <c r="AD111" s="15">
        <v>1</v>
      </c>
      <c r="AE111" s="15"/>
      <c r="AF111" s="15"/>
      <c r="AG111" s="15"/>
      <c r="AH111" s="15"/>
      <c r="AI111" s="15"/>
      <c r="AJ111" s="15"/>
      <c r="AK111" s="15">
        <v>1</v>
      </c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6">
        <f>SUM(C111:BK111)</f>
        <v>9</v>
      </c>
    </row>
    <row r="112" spans="1:65" ht="12.75">
      <c r="A112" s="9" t="s">
        <v>188</v>
      </c>
      <c r="B112" s="10"/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23" t="s">
        <v>44</v>
      </c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3"/>
    </row>
    <row r="113" spans="1:65" ht="12.75">
      <c r="A113" s="14" t="s">
        <v>189</v>
      </c>
      <c r="B113" s="14" t="s">
        <v>190</v>
      </c>
      <c r="C113" s="15"/>
      <c r="D113" s="15"/>
      <c r="E113" s="15"/>
      <c r="F113" s="15"/>
      <c r="G113" s="15"/>
      <c r="H113" s="15"/>
      <c r="I113" s="15"/>
      <c r="J113" s="15"/>
      <c r="K113" s="15">
        <v>26</v>
      </c>
      <c r="L113" s="15"/>
      <c r="M113" s="15">
        <v>26</v>
      </c>
      <c r="N113" s="15">
        <v>26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>
        <v>7</v>
      </c>
      <c r="AC113" s="15"/>
      <c r="AD113" s="15"/>
      <c r="AE113" s="15"/>
      <c r="AF113" s="15"/>
      <c r="AG113" s="15">
        <v>45</v>
      </c>
      <c r="AH113" s="15"/>
      <c r="AI113" s="15">
        <v>42</v>
      </c>
      <c r="AJ113" s="15">
        <v>41</v>
      </c>
      <c r="AK113" s="15"/>
      <c r="AL113" s="15"/>
      <c r="AM113" s="15"/>
      <c r="AN113" s="15"/>
      <c r="AO113" s="15"/>
      <c r="AP113" s="15"/>
      <c r="AQ113" s="15"/>
      <c r="AR113" s="15"/>
      <c r="AS113" s="15"/>
      <c r="AT113" s="15">
        <v>46</v>
      </c>
      <c r="AU113" s="15"/>
      <c r="AV113" s="15">
        <v>42</v>
      </c>
      <c r="AW113" s="15"/>
      <c r="AX113" s="15"/>
      <c r="AY113" s="15"/>
      <c r="AZ113" s="15"/>
      <c r="BA113" s="15"/>
      <c r="BB113" s="15">
        <v>35</v>
      </c>
      <c r="BC113" s="15"/>
      <c r="BD113" s="15">
        <v>37</v>
      </c>
      <c r="BE113" s="15">
        <v>59</v>
      </c>
      <c r="BF113" s="15"/>
      <c r="BG113" s="15"/>
      <c r="BH113" s="15"/>
      <c r="BI113" s="15"/>
      <c r="BJ113" s="15"/>
      <c r="BK113" s="15">
        <v>30</v>
      </c>
      <c r="BL113" s="15"/>
      <c r="BM113" s="16">
        <f aca="true" t="shared" si="5" ref="BM113:BM139">SUM(C113:BK113)</f>
        <v>462</v>
      </c>
    </row>
    <row r="114" spans="1:65" ht="12.75">
      <c r="A114" s="14" t="s">
        <v>191</v>
      </c>
      <c r="B114" s="14" t="s">
        <v>174</v>
      </c>
      <c r="C114" s="15"/>
      <c r="D114" s="15"/>
      <c r="E114" s="15"/>
      <c r="F114" s="15">
        <v>40</v>
      </c>
      <c r="G114" s="15">
        <v>43</v>
      </c>
      <c r="H114" s="15">
        <v>42</v>
      </c>
      <c r="I114" s="15">
        <v>47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>
        <v>37</v>
      </c>
      <c r="BD114" s="15"/>
      <c r="BE114" s="15"/>
      <c r="BF114" s="15">
        <v>44</v>
      </c>
      <c r="BG114" s="15"/>
      <c r="BH114" s="15"/>
      <c r="BI114" s="15"/>
      <c r="BJ114" s="15"/>
      <c r="BK114" s="15"/>
      <c r="BL114" s="15"/>
      <c r="BM114" s="16">
        <f t="shared" si="5"/>
        <v>253</v>
      </c>
    </row>
    <row r="115" spans="1:65" ht="12.75">
      <c r="A115" s="14" t="s">
        <v>192</v>
      </c>
      <c r="B115" s="14" t="s">
        <v>193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>
        <v>62</v>
      </c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>
        <v>35</v>
      </c>
      <c r="AE115" s="15">
        <v>6</v>
      </c>
      <c r="AF115" s="15">
        <v>62</v>
      </c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>
        <v>31</v>
      </c>
      <c r="BK115" s="15"/>
      <c r="BL115" s="15"/>
      <c r="BM115" s="16">
        <f t="shared" si="5"/>
        <v>196</v>
      </c>
    </row>
    <row r="116" spans="1:65" ht="12.75">
      <c r="A116" s="14" t="s">
        <v>240</v>
      </c>
      <c r="B116" s="14" t="s">
        <v>224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>
        <v>73</v>
      </c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>
        <v>34</v>
      </c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6">
        <f t="shared" si="5"/>
        <v>107</v>
      </c>
    </row>
    <row r="117" spans="1:65" ht="12.75">
      <c r="A117" s="14" t="s">
        <v>198</v>
      </c>
      <c r="B117" s="14" t="s">
        <v>199</v>
      </c>
      <c r="C117" s="15"/>
      <c r="D117" s="15">
        <v>48</v>
      </c>
      <c r="E117" s="15"/>
      <c r="F117" s="15"/>
      <c r="G117" s="15"/>
      <c r="H117" s="15"/>
      <c r="I117" s="15"/>
      <c r="J117" s="15"/>
      <c r="K117" s="15"/>
      <c r="L117" s="15">
        <v>26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>
        <v>24</v>
      </c>
      <c r="BH117" s="15"/>
      <c r="BI117" s="15"/>
      <c r="BJ117" s="15"/>
      <c r="BK117" s="15"/>
      <c r="BL117" s="15"/>
      <c r="BM117" s="16">
        <f t="shared" si="5"/>
        <v>98</v>
      </c>
    </row>
    <row r="118" spans="1:65" ht="12.75">
      <c r="A118" s="14" t="s">
        <v>206</v>
      </c>
      <c r="B118" s="14" t="s">
        <v>207</v>
      </c>
      <c r="C118" s="15">
        <v>41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>
        <v>25</v>
      </c>
      <c r="BI118" s="15">
        <v>28</v>
      </c>
      <c r="BJ118" s="15"/>
      <c r="BK118" s="15"/>
      <c r="BL118" s="15"/>
      <c r="BM118" s="16">
        <f t="shared" si="5"/>
        <v>94</v>
      </c>
    </row>
    <row r="119" spans="1:65" ht="12.75">
      <c r="A119" s="14" t="s">
        <v>194</v>
      </c>
      <c r="B119" s="14" t="s">
        <v>195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>
        <v>80</v>
      </c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6">
        <f t="shared" si="5"/>
        <v>80</v>
      </c>
    </row>
    <row r="120" spans="1:65" ht="12.75">
      <c r="A120" s="14" t="s">
        <v>196</v>
      </c>
      <c r="B120" s="14" t="s">
        <v>197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>
        <v>76</v>
      </c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6">
        <f t="shared" si="5"/>
        <v>76</v>
      </c>
    </row>
    <row r="121" spans="1:65" ht="12.75">
      <c r="A121" s="14" t="s">
        <v>204</v>
      </c>
      <c r="B121" s="14" t="s">
        <v>205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>
        <v>43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>
        <v>28</v>
      </c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6">
        <f t="shared" si="5"/>
        <v>71</v>
      </c>
    </row>
    <row r="122" spans="1:65" ht="12.75">
      <c r="A122" s="14" t="s">
        <v>200</v>
      </c>
      <c r="B122" s="14" t="s">
        <v>174</v>
      </c>
      <c r="C122" s="15"/>
      <c r="D122" s="15"/>
      <c r="E122" s="15"/>
      <c r="F122" s="15"/>
      <c r="G122" s="15"/>
      <c r="H122" s="15"/>
      <c r="I122" s="15"/>
      <c r="J122" s="15">
        <v>47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6">
        <f t="shared" si="5"/>
        <v>47</v>
      </c>
    </row>
    <row r="123" spans="1:65" ht="12.75">
      <c r="A123" s="14" t="s">
        <v>201</v>
      </c>
      <c r="B123" s="14" t="s">
        <v>202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>
        <v>45</v>
      </c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6">
        <f t="shared" si="5"/>
        <v>45</v>
      </c>
    </row>
    <row r="124" spans="1:65" ht="12.75">
      <c r="A124" s="14" t="s">
        <v>203</v>
      </c>
      <c r="B124" s="14" t="s">
        <v>78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>
        <v>43</v>
      </c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6">
        <f t="shared" si="5"/>
        <v>43</v>
      </c>
    </row>
    <row r="125" spans="1:65" ht="12.75">
      <c r="A125" s="14" t="s">
        <v>208</v>
      </c>
      <c r="B125" s="14" t="s">
        <v>209</v>
      </c>
      <c r="C125" s="15"/>
      <c r="D125" s="15"/>
      <c r="E125" s="15">
        <v>40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6">
        <f t="shared" si="5"/>
        <v>40</v>
      </c>
    </row>
    <row r="126" spans="1:65" ht="12.75">
      <c r="A126" s="14" t="s">
        <v>284</v>
      </c>
      <c r="B126" s="14" t="s">
        <v>285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>
        <v>40</v>
      </c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6">
        <f t="shared" si="5"/>
        <v>40</v>
      </c>
    </row>
    <row r="127" spans="1:65" ht="12.75">
      <c r="A127" s="14" t="s">
        <v>294</v>
      </c>
      <c r="B127" s="14" t="s">
        <v>295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>
        <v>40</v>
      </c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6">
        <f t="shared" si="5"/>
        <v>40</v>
      </c>
    </row>
    <row r="128" spans="1:65" ht="12.75">
      <c r="A128" s="24" t="s">
        <v>245</v>
      </c>
      <c r="B128" s="24" t="s">
        <v>246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>
        <v>39</v>
      </c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6">
        <f t="shared" si="5"/>
        <v>39</v>
      </c>
    </row>
    <row r="129" spans="1:65" ht="12.75">
      <c r="A129" s="14" t="s">
        <v>212</v>
      </c>
      <c r="B129" s="14" t="s">
        <v>213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>
        <v>36</v>
      </c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6">
        <f t="shared" si="5"/>
        <v>36</v>
      </c>
    </row>
    <row r="130" spans="1:65" ht="12.75">
      <c r="A130" s="24" t="s">
        <v>263</v>
      </c>
      <c r="B130" s="24" t="s">
        <v>264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>
        <v>35</v>
      </c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6">
        <f t="shared" si="5"/>
        <v>35</v>
      </c>
    </row>
    <row r="131" spans="1:65" ht="12.75">
      <c r="A131" s="14" t="s">
        <v>214</v>
      </c>
      <c r="B131" s="14" t="s">
        <v>202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>
        <v>27</v>
      </c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6">
        <f t="shared" si="5"/>
        <v>27</v>
      </c>
    </row>
    <row r="132" spans="1:65" ht="12.75">
      <c r="A132" s="14" t="s">
        <v>215</v>
      </c>
      <c r="B132" s="14" t="s">
        <v>216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>
        <v>22</v>
      </c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6">
        <f t="shared" si="5"/>
        <v>22</v>
      </c>
    </row>
    <row r="133" spans="1:65" ht="12.75">
      <c r="A133" s="14" t="s">
        <v>219</v>
      </c>
      <c r="B133" s="14" t="s">
        <v>168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>
        <v>18</v>
      </c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6">
        <f t="shared" si="5"/>
        <v>18</v>
      </c>
    </row>
    <row r="134" spans="1:65" ht="12.75">
      <c r="A134" s="14" t="s">
        <v>210</v>
      </c>
      <c r="B134" s="14" t="s">
        <v>211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>
        <v>18</v>
      </c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6">
        <f t="shared" si="5"/>
        <v>18</v>
      </c>
    </row>
    <row r="135" spans="1:65" ht="12.75">
      <c r="A135" s="24" t="s">
        <v>258</v>
      </c>
      <c r="B135" s="24" t="s">
        <v>207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>
        <v>8</v>
      </c>
      <c r="AY135" s="15">
        <v>8</v>
      </c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6">
        <f t="shared" si="5"/>
        <v>16</v>
      </c>
    </row>
    <row r="136" spans="1:65" ht="12.75">
      <c r="A136" s="14" t="s">
        <v>217</v>
      </c>
      <c r="B136" s="14" t="s">
        <v>218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>
        <v>15</v>
      </c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6">
        <f t="shared" si="5"/>
        <v>15</v>
      </c>
    </row>
    <row r="137" spans="1:65" ht="12.75">
      <c r="A137" s="14" t="s">
        <v>220</v>
      </c>
      <c r="B137" s="14" t="s">
        <v>221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>
        <v>7</v>
      </c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6">
        <f t="shared" si="5"/>
        <v>7</v>
      </c>
    </row>
    <row r="138" spans="1:65" ht="12.75">
      <c r="A138" s="24" t="s">
        <v>223</v>
      </c>
      <c r="B138" s="14" t="s">
        <v>168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>
        <v>5</v>
      </c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6">
        <f t="shared" si="5"/>
        <v>5</v>
      </c>
    </row>
    <row r="139" spans="1:65" ht="12.75">
      <c r="A139" s="14" t="s">
        <v>222</v>
      </c>
      <c r="B139" s="14" t="s">
        <v>168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>
        <v>5</v>
      </c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6">
        <f t="shared" si="5"/>
        <v>5</v>
      </c>
    </row>
    <row r="140" spans="1:65" ht="12.75">
      <c r="A140" s="9" t="s">
        <v>225</v>
      </c>
      <c r="B140" s="10"/>
      <c r="C140" s="10"/>
      <c r="D140" s="1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3"/>
    </row>
    <row r="141" spans="1:65" ht="12.75">
      <c r="A141" s="14" t="s">
        <v>226</v>
      </c>
      <c r="B141" s="14" t="s">
        <v>227</v>
      </c>
      <c r="C141" s="15"/>
      <c r="D141" s="15"/>
      <c r="E141" s="15"/>
      <c r="F141" s="15"/>
      <c r="G141" s="15"/>
      <c r="H141" s="15"/>
      <c r="I141" s="15">
        <v>5</v>
      </c>
      <c r="J141" s="15">
        <v>5</v>
      </c>
      <c r="K141" s="15"/>
      <c r="L141" s="15"/>
      <c r="M141" s="15"/>
      <c r="N141" s="15"/>
      <c r="O141" s="15"/>
      <c r="P141" s="15">
        <v>3</v>
      </c>
      <c r="Q141" s="15">
        <v>3</v>
      </c>
      <c r="R141" s="15"/>
      <c r="S141" s="15">
        <v>5</v>
      </c>
      <c r="T141" s="15"/>
      <c r="U141" s="15"/>
      <c r="V141" s="15">
        <v>14</v>
      </c>
      <c r="W141" s="15"/>
      <c r="X141" s="15"/>
      <c r="Y141" s="15"/>
      <c r="Z141" s="15"/>
      <c r="AA141" s="15"/>
      <c r="AB141" s="15"/>
      <c r="AC141" s="15"/>
      <c r="AD141" s="15"/>
      <c r="AE141" s="15"/>
      <c r="AF141" s="15">
        <v>5</v>
      </c>
      <c r="AG141" s="15"/>
      <c r="AH141" s="15"/>
      <c r="AI141" s="15">
        <v>2</v>
      </c>
      <c r="AJ141" s="15">
        <v>2</v>
      </c>
      <c r="AK141" s="15"/>
      <c r="AL141" s="15"/>
      <c r="AM141" s="15"/>
      <c r="AN141" s="15">
        <v>1</v>
      </c>
      <c r="AO141" s="15">
        <v>1</v>
      </c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>
        <v>1</v>
      </c>
      <c r="BB141" s="15">
        <v>1</v>
      </c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6">
        <f aca="true" t="shared" si="6" ref="BM141:BM148">SUM(C141:BK141)</f>
        <v>48</v>
      </c>
    </row>
    <row r="142" spans="1:65" ht="12.75">
      <c r="A142" s="14" t="s">
        <v>235</v>
      </c>
      <c r="B142" s="14" t="s">
        <v>236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>
        <v>3</v>
      </c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>
        <v>3</v>
      </c>
      <c r="BH142" s="15">
        <v>3</v>
      </c>
      <c r="BI142" s="15">
        <v>3</v>
      </c>
      <c r="BJ142" s="15">
        <v>3</v>
      </c>
      <c r="BK142" s="15">
        <v>3</v>
      </c>
      <c r="BL142" s="15"/>
      <c r="BM142" s="16">
        <f t="shared" si="6"/>
        <v>18</v>
      </c>
    </row>
    <row r="143" spans="1:65" ht="12.75">
      <c r="A143" s="14" t="s">
        <v>232</v>
      </c>
      <c r="B143" s="14" t="s">
        <v>231</v>
      </c>
      <c r="C143" s="15"/>
      <c r="D143" s="15"/>
      <c r="E143" s="15"/>
      <c r="F143" s="15">
        <v>2</v>
      </c>
      <c r="G143" s="15">
        <v>2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>
        <v>2</v>
      </c>
      <c r="BA143" s="15"/>
      <c r="BB143" s="15"/>
      <c r="BC143" s="15">
        <v>2</v>
      </c>
      <c r="BD143" s="15"/>
      <c r="BE143" s="15">
        <v>2</v>
      </c>
      <c r="BF143" s="15">
        <v>2</v>
      </c>
      <c r="BG143" s="15"/>
      <c r="BH143" s="15"/>
      <c r="BI143" s="15"/>
      <c r="BJ143" s="15"/>
      <c r="BK143" s="15"/>
      <c r="BL143" s="15"/>
      <c r="BM143" s="16">
        <f t="shared" si="6"/>
        <v>12</v>
      </c>
    </row>
    <row r="144" spans="1:65" ht="12.75">
      <c r="A144" s="14" t="s">
        <v>228</v>
      </c>
      <c r="B144" s="14" t="s">
        <v>229</v>
      </c>
      <c r="C144" s="15"/>
      <c r="D144" s="15"/>
      <c r="E144" s="15"/>
      <c r="F144" s="15"/>
      <c r="G144" s="15"/>
      <c r="H144" s="15">
        <v>5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>
        <v>5</v>
      </c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6">
        <f t="shared" si="6"/>
        <v>10</v>
      </c>
    </row>
    <row r="145" spans="1:65" ht="12.75">
      <c r="A145" s="14" t="s">
        <v>238</v>
      </c>
      <c r="B145" s="14" t="s">
        <v>236</v>
      </c>
      <c r="C145" s="15"/>
      <c r="D145" s="15"/>
      <c r="E145" s="15">
        <v>2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>
        <v>3</v>
      </c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6">
        <f t="shared" si="6"/>
        <v>5</v>
      </c>
    </row>
    <row r="146" spans="1:65" ht="12.75">
      <c r="A146" s="14" t="s">
        <v>230</v>
      </c>
      <c r="B146" s="14" t="s">
        <v>231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>
        <v>2</v>
      </c>
      <c r="Z146" s="15">
        <v>2</v>
      </c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6">
        <f t="shared" si="6"/>
        <v>4</v>
      </c>
    </row>
    <row r="147" spans="1:65" ht="12.75">
      <c r="A147" s="14" t="s">
        <v>233</v>
      </c>
      <c r="B147" s="14" t="s">
        <v>234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>
        <v>3</v>
      </c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6">
        <f t="shared" si="6"/>
        <v>3</v>
      </c>
    </row>
    <row r="148" spans="1:65" ht="12.75">
      <c r="A148" s="14" t="s">
        <v>237</v>
      </c>
      <c r="B148" s="14" t="s">
        <v>236</v>
      </c>
      <c r="C148" s="15">
        <v>2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6">
        <f t="shared" si="6"/>
        <v>2</v>
      </c>
    </row>
    <row r="149" spans="1:65" ht="12.75">
      <c r="A149" s="22"/>
      <c r="B149" s="1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3"/>
    </row>
  </sheetData>
  <sheetProtection/>
  <mergeCells count="2">
    <mergeCell ref="A1:B2"/>
    <mergeCell ref="BM1:BM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2010-08-20T18:12:47Z</dcterms:created>
  <dcterms:modified xsi:type="dcterms:W3CDTF">2011-01-06T15:24:29Z</dcterms:modified>
  <cp:category/>
  <cp:version/>
  <cp:contentType/>
  <cp:contentStatus/>
</cp:coreProperties>
</file>