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<sst xmlns="http://schemas.openxmlformats.org/spreadsheetml/2006/main" count="456" uniqueCount="374">
  <si>
    <t>AFGHAN HOUND</t>
  </si>
  <si>
    <t>BASENJI</t>
  </si>
  <si>
    <t xml:space="preserve">BASSET HOUND </t>
  </si>
  <si>
    <t>BEAGLE</t>
  </si>
  <si>
    <t>BORZOI</t>
  </si>
  <si>
    <t>DACHSHUND (MINIATURE LONG-HAIRED)</t>
  </si>
  <si>
    <t>DACHSHUND (STANDARD LONG-HAIRED)</t>
  </si>
  <si>
    <t>DACHSHUND ( MINIATURE SMOOTH-HAIRED)</t>
  </si>
  <si>
    <t>DACHSHUND (STANDARD SMOOTH-HAIRED)</t>
  </si>
  <si>
    <t>DACHSHUND (STANDARD WIRE-HAIRED)</t>
  </si>
  <si>
    <t>GREYHOUND</t>
  </si>
  <si>
    <t xml:space="preserve">IRISH WOLFHOUND </t>
  </si>
  <si>
    <t xml:space="preserve">RHODESIAN RIDGEBACK </t>
  </si>
  <si>
    <t>SALUKI</t>
  </si>
  <si>
    <t>WHIPPET</t>
  </si>
  <si>
    <t>KENNEL ASSOCIATION</t>
  </si>
  <si>
    <t>LIESBEEK KC</t>
  </si>
  <si>
    <t>TOTAL</t>
  </si>
  <si>
    <t>VEREENIGING &amp; DISTRICTS KC</t>
  </si>
  <si>
    <t>DACHSHUND MINIATURE WIRE-HAIRED)</t>
  </si>
  <si>
    <t>UITENHAGE KC</t>
  </si>
  <si>
    <t>WALMER &amp; SUBURBAN KC</t>
  </si>
  <si>
    <t>PORT ELIZABETH KC</t>
  </si>
  <si>
    <t>HOUNDS</t>
  </si>
  <si>
    <t>………………………………….</t>
  </si>
  <si>
    <t>………………………………………………………………………...…...</t>
  </si>
  <si>
    <t>TRANSVAAL MIDLANDS KC</t>
  </si>
  <si>
    <t>WITWATERSRAND KC</t>
  </si>
  <si>
    <t>PRETORIA KC</t>
  </si>
  <si>
    <t>PETIT BASSET GRIFFON VENDEEN</t>
  </si>
  <si>
    <t>EASTERN DISTRICTS KC</t>
  </si>
  <si>
    <t>HIGHWAY KC</t>
  </si>
  <si>
    <t>NATAL COAST KC</t>
  </si>
  <si>
    <t>AZAWAKH</t>
  </si>
  <si>
    <t>NORTHERN TSHWANE KC</t>
  </si>
  <si>
    <t>WESTERN GAUTENG KC</t>
  </si>
  <si>
    <t>EAST LONDON KC</t>
  </si>
  <si>
    <t>PORT REX KC</t>
  </si>
  <si>
    <t>BLOODHOUND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</si>
  <si>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</si>
  <si>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</si>
  <si>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</si>
  <si>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</si>
  <si>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</si>
  <si>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</si>
  <si>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</si>
  <si>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</si>
  <si>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</si>
  <si>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</si>
  <si>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GOLDFIELDS KC</t>
  </si>
  <si>
    <t>NORTHERN FREE STATE KC</t>
  </si>
  <si>
    <t>BLOEMFONTEIN KC</t>
  </si>
  <si>
    <t>KIMBERLEY KC</t>
  </si>
  <si>
    <t>QUEENSTOWN KC</t>
  </si>
  <si>
    <t>GRAHAMSTOWN KC</t>
  </si>
  <si>
    <t>HIBISCUS KC</t>
  </si>
  <si>
    <t>MARGATE KC</t>
  </si>
  <si>
    <t>SASOLBURG KC</t>
  </si>
  <si>
    <t>TKC FCI SHOW</t>
  </si>
  <si>
    <t>TKC KC</t>
  </si>
  <si>
    <t>SA LADIES KENNEL ASSOC</t>
  </si>
  <si>
    <t>BREEDE RIVIER VALLEI KC</t>
  </si>
  <si>
    <t>CAPE TOWN KC</t>
  </si>
  <si>
    <t>WESTERN PROVINCE KC</t>
  </si>
  <si>
    <t>HOTTENTOTS HOLLAND KC</t>
  </si>
  <si>
    <t>KZN JUNIOR KC</t>
  </si>
  <si>
    <t>ROODEPOORT &amp; DISTRICTS KC</t>
  </si>
  <si>
    <t>KUSA CHAMPIONSHIP SHOW</t>
  </si>
  <si>
    <t>FCI AFRICA INTERNATIONAL</t>
  </si>
  <si>
    <t>BEST OF BREED LEADERBOARD - 2011</t>
  </si>
  <si>
    <t>ALGOA HOUND CLUB</t>
  </si>
  <si>
    <t>MINIATURE DACHSHUND CLUB OF THE RAND</t>
  </si>
  <si>
    <t>SPORTING DOGS ASSOCIATION</t>
  </si>
  <si>
    <t>AFGHAN HOUND ASSOCIATION OF SA</t>
  </si>
  <si>
    <t>IRISH WOLFHOUND CLUB OF GAUTENG</t>
  </si>
  <si>
    <t xml:space="preserve">SA RHODESIAN RIDGEBACK CLUB </t>
  </si>
  <si>
    <t>TECKEL CLUB</t>
  </si>
  <si>
    <t>WHIPPET CLUB OF TRANSVAAL</t>
  </si>
  <si>
    <t>GOLD REEF SIGHTHOUND CLUB</t>
  </si>
  <si>
    <t>NATAL SPORTING HOUND ASSOCIATION</t>
  </si>
  <si>
    <t>KAFFRARIAN HOUND ASSOCIATION</t>
  </si>
  <si>
    <t>CELTIC BREEDS CLUB OF W. TRANSVAAL</t>
  </si>
  <si>
    <t>CAPE HOUND CLUB</t>
  </si>
  <si>
    <t>LEIPSIG/WESSELS</t>
  </si>
  <si>
    <t>MOOMBA BINDIE OF PINOAK</t>
  </si>
  <si>
    <t>DE VILLERS/LYNAM</t>
  </si>
  <si>
    <t>LIRNIK STEPOWY GONIEC</t>
  </si>
  <si>
    <t>FEHRSEN</t>
  </si>
  <si>
    <t>DAVIES</t>
  </si>
  <si>
    <t>LOUW</t>
  </si>
  <si>
    <t>WAYDACK PRETTY WOMAN OF MOLFRIED</t>
  </si>
  <si>
    <t>DIAS</t>
  </si>
  <si>
    <t>HUDDLESTONE</t>
  </si>
  <si>
    <t>BOTES-ERASMUS</t>
  </si>
  <si>
    <t>WHIRLWIND SNOWDANCE</t>
  </si>
  <si>
    <t>CABION/DUTHIE</t>
  </si>
  <si>
    <t>GOULD</t>
  </si>
  <si>
    <t>MONKHAMS KAPTAIN KORELLI AT MONTALA</t>
  </si>
  <si>
    <t>STREAK</t>
  </si>
  <si>
    <t>VILLAGEDOGS ICE ON FIRE OF NOMVUYO</t>
  </si>
  <si>
    <t>WANG</t>
  </si>
  <si>
    <t>FREESPIRITS ABSOLUT LORREQUER AT FLEETWIND</t>
  </si>
  <si>
    <t>KHAMIS COSMOPOLITAN</t>
  </si>
  <si>
    <t>GETWICK OBBLIGATO</t>
  </si>
  <si>
    <t>VON LUC SANDY AT BULLRAGE</t>
  </si>
  <si>
    <t>KERRIGAN AT VON EDBERG</t>
  </si>
  <si>
    <t>WHIRLWIND DREAM WEAVER</t>
  </si>
  <si>
    <t>LAKEMERE WILL BEE GREAT OF TARSI</t>
  </si>
  <si>
    <t>SERRITSLEV</t>
  </si>
  <si>
    <t>HANISHAN NO DOUBT OF MARIKATE</t>
  </si>
  <si>
    <t>KNIGHT</t>
  </si>
  <si>
    <t>TIDALWAVES BEAMISH</t>
  </si>
  <si>
    <t>MORNINGHUNT TYGRA</t>
  </si>
  <si>
    <t>HAUPTFLEISCH</t>
  </si>
  <si>
    <t>KENIBEA DANCINWITHWOLVES</t>
  </si>
  <si>
    <t>SCHWULST</t>
  </si>
  <si>
    <t>MISTYDALE MAGIC IN BLACK AT GETWICK</t>
  </si>
  <si>
    <t>WAYDACK A SIMPLE WISH OF MOLFRIED</t>
  </si>
  <si>
    <t>ZABUSH ZETTA OF ZITOP</t>
  </si>
  <si>
    <t>KANGELANI'S GO FOR GOLD AT NOMVUYO</t>
  </si>
  <si>
    <t>WANG/HELLER</t>
  </si>
  <si>
    <t>MELHAVEN WASIM RAFIQ</t>
  </si>
  <si>
    <t>MELVIN</t>
  </si>
  <si>
    <t>FLEETWOOD KING OF THE HILL</t>
  </si>
  <si>
    <t>ATCHELER</t>
  </si>
  <si>
    <t>JANGEL'S MC DREAMY</t>
  </si>
  <si>
    <t>HELLER</t>
  </si>
  <si>
    <t>ZAHLEKA TAJI WATCH YOUR STEP OF KITOKOMBWA</t>
  </si>
  <si>
    <t>STORMWAVE CARLOS</t>
  </si>
  <si>
    <t>MULLER</t>
  </si>
  <si>
    <t>SVORA SZARINA SCHINTILLA</t>
  </si>
  <si>
    <t>STEPHENSON</t>
  </si>
  <si>
    <t>LIONAL ALLBLACK OF GETWICK</t>
  </si>
  <si>
    <t>JAMEELKELP KUMBAKJAK OF DE GRATTON</t>
  </si>
  <si>
    <t>KAY</t>
  </si>
  <si>
    <t>MONTETI PRINCESS JUNO</t>
  </si>
  <si>
    <t>VENTER</t>
  </si>
  <si>
    <t>WAYDACK WHOLE TEN YARDS</t>
  </si>
  <si>
    <t>JENKINS</t>
  </si>
  <si>
    <t>DE JONG</t>
  </si>
  <si>
    <t>VOM DENNENBAUM YARA</t>
  </si>
  <si>
    <t>SPOWART</t>
  </si>
  <si>
    <t>VON VALINOR AWAKENINGS</t>
  </si>
  <si>
    <t>ERNSTZEN</t>
  </si>
  <si>
    <t>USAKOSE AIR OF SUCCESS OF GONDWANA</t>
  </si>
  <si>
    <t>JACOBS</t>
  </si>
  <si>
    <t>SMITHVALE SIMPLY SPLENDID</t>
  </si>
  <si>
    <t>SMITH</t>
  </si>
  <si>
    <t>AVIVA T'SCARAMOUCE</t>
  </si>
  <si>
    <t>VAN DEN BERGH</t>
  </si>
  <si>
    <t>ZINAYDA KEL DAHOUSSAHAQ OF LIGHTFOOT</t>
  </si>
  <si>
    <t>DORRINGTON</t>
  </si>
  <si>
    <t>KITOKOMBWA DAFFINA</t>
  </si>
  <si>
    <t>MEYER/KNIGHT</t>
  </si>
  <si>
    <t>MOOMBA DUBBO</t>
  </si>
  <si>
    <t>MARN</t>
  </si>
  <si>
    <t>SVORA SZAR SCHARDONAI</t>
  </si>
  <si>
    <t xml:space="preserve">GETWICK MAID FOR MISTYDALE </t>
  </si>
  <si>
    <t>MINILAND MIDNIGHT VELVET OF CHADAMYLE</t>
  </si>
  <si>
    <t>DE KLERK</t>
  </si>
  <si>
    <t>PITLOCHRY'S CHARLOTTE OF DU ROSS</t>
  </si>
  <si>
    <t>DU PLESSIS</t>
  </si>
  <si>
    <t>LUISA ELVE BOHEMICA</t>
  </si>
  <si>
    <t>TATAR/ WIDDOWSON</t>
  </si>
  <si>
    <t>SAVUKA MAMBO SUN OF COTTONCOVE</t>
  </si>
  <si>
    <t>BAAGNA FREE HEART OF CHITEM</t>
  </si>
  <si>
    <t>GRAHAM</t>
  </si>
  <si>
    <t>TIDALWAVES GEOFFREY OF STORMWIND</t>
  </si>
  <si>
    <t>LIGHTFOOT IRRESISTIBLE</t>
  </si>
  <si>
    <t xml:space="preserve">ELVEDEN TOM BOMBADIL </t>
  </si>
  <si>
    <t>BIRD</t>
  </si>
  <si>
    <t>GAYPAUL SOFT AS MAGIC</t>
  </si>
  <si>
    <t>BRITS</t>
  </si>
  <si>
    <t>SILDOWNS WALDI MOUSE</t>
  </si>
  <si>
    <t>BRANCKEN</t>
  </si>
  <si>
    <t>DYKUMOS DEIVES EDITION TO AFRIKA OF GONDWANA</t>
  </si>
  <si>
    <t>MELHAVEN NADIRAH JAMEELA</t>
  </si>
  <si>
    <t>LYNDERRY SKYLARK OSCAR</t>
  </si>
  <si>
    <t>BERRY</t>
  </si>
  <si>
    <t>KELLY</t>
  </si>
  <si>
    <t>JEBORI GERONOMO</t>
  </si>
  <si>
    <t>SMIT</t>
  </si>
  <si>
    <t>CILGWRI WANDERING STAR</t>
  </si>
  <si>
    <t>HJORTHEN</t>
  </si>
  <si>
    <t>STONELEIGH SUNSHINE TWINKLE OF CHADAMYLE</t>
  </si>
  <si>
    <t>ELVEDEN WALK THE LINE</t>
  </si>
  <si>
    <t>MONTETI ZENA SAY WHAT</t>
  </si>
  <si>
    <t>MORGALEN BLACK JACK</t>
  </si>
  <si>
    <t>NOMVUYO KAYIN</t>
  </si>
  <si>
    <t xml:space="preserve">WINDSTORM UNDER THE RADAR TO ROARINGWATER </t>
  </si>
  <si>
    <t>HISCOCK</t>
  </si>
  <si>
    <t>JESRAE TAKE A CHANCE</t>
  </si>
  <si>
    <t>HANSEN</t>
  </si>
  <si>
    <t>PEDEN</t>
  </si>
  <si>
    <t>TELTRISHKA SOUTHERN CROSS</t>
  </si>
  <si>
    <t>COURTNEY</t>
  </si>
  <si>
    <t>WHIRLWIND ICEMAN COMETH TO BROADOAKS</t>
  </si>
  <si>
    <t>GONDWANA KOFII KA JUKATI</t>
  </si>
  <si>
    <t>FOX / JACOBS</t>
  </si>
  <si>
    <t>HELLER / WANG</t>
  </si>
  <si>
    <t>TELTRISHKA DIAMOND QUEEN B</t>
  </si>
  <si>
    <t>ROBINSON</t>
  </si>
  <si>
    <t>GLENFLORA TODD THE GREAT</t>
  </si>
  <si>
    <t>FONSECA</t>
  </si>
  <si>
    <t>KARAKUSH GREEN WITH ENVY AT ARAMIS</t>
  </si>
  <si>
    <t>LAKEMERE STING LIKE A BEE</t>
  </si>
  <si>
    <t>MITCHELL</t>
  </si>
  <si>
    <t>GLENFLORA SHEILA B</t>
  </si>
  <si>
    <t>DANAAN CELTIC SPIRIT</t>
  </si>
  <si>
    <t>MELHAVEN COMAN BARAKAH</t>
  </si>
  <si>
    <t>SOL Y SOMBRA COCO CHANEL OF COTTONCOVE</t>
  </si>
  <si>
    <t>GETWICK P'FCT PORTRAIT</t>
  </si>
  <si>
    <t>ARGWINLAN DIVIENNE OF SANTITIA</t>
  </si>
  <si>
    <t>NIEUWOUDT</t>
  </si>
  <si>
    <t>FLEETWIND VAREKAI</t>
  </si>
  <si>
    <t>ABRAHAM</t>
  </si>
  <si>
    <t>ELVEDEN TED TONKS</t>
  </si>
  <si>
    <t>FLEETWIND WIZARD'S CHARM</t>
  </si>
  <si>
    <t>McFARLANE / STADLER</t>
  </si>
  <si>
    <t>SOL Y SOMBRA LITTLE STAR OF BULLRAGE</t>
  </si>
  <si>
    <t>TORWOOD OPRAH WINFORME OF MONTETI</t>
  </si>
  <si>
    <t>AGWYR ALL ABOUT ACHILLES</t>
  </si>
  <si>
    <t>LINNEKUGEL</t>
  </si>
  <si>
    <t>TELTRISHKA MOSCOW YASTRY AT DAMARANLOR</t>
  </si>
  <si>
    <t>GLENGARIFF LAOISE</t>
  </si>
  <si>
    <t>HARVEY/WAGNER</t>
  </si>
  <si>
    <t>ROARINGWATER NITESHAYD OF ACCOLADES</t>
  </si>
  <si>
    <t>WESSELS</t>
  </si>
  <si>
    <t>CHERIVE HIGH POWER</t>
  </si>
  <si>
    <t>ROBERTS</t>
  </si>
  <si>
    <t xml:space="preserve">GLENFLORA PABLO PICASSO OF ROCKHAVEN </t>
  </si>
  <si>
    <t>VAN HEERDEN</t>
  </si>
  <si>
    <t>VOM DENNEBAUM PIRR</t>
  </si>
  <si>
    <t>AGHA DJARI'S QUESTION OF HONOUR OF ACCOLADES</t>
  </si>
  <si>
    <t>MORGALEN AUNGHUS OF BALLYASKETILL</t>
  </si>
  <si>
    <t>HASKINS</t>
  </si>
  <si>
    <t>SCHARMLEUCT MACTAVISH OF ELVEDEN</t>
  </si>
  <si>
    <t>ZABUSH THE CHOCLATIER OF SILDOWNS</t>
  </si>
  <si>
    <t>STEWART</t>
  </si>
  <si>
    <t>RITLO RAZZ’LE IN RED OF SILDOWNS</t>
  </si>
  <si>
    <t>KONPARA SIENNA AT SCARAMOUCHE</t>
  </si>
  <si>
    <t>MORNINGHUNT WILLIAM WALLACE</t>
  </si>
  <si>
    <t>FEENY</t>
  </si>
  <si>
    <t>MONTETI AMAZING KARMA</t>
  </si>
  <si>
    <t>ROARINGWATER ROWAN</t>
  </si>
  <si>
    <t>MISCIA</t>
  </si>
  <si>
    <t>WAYDACK ALL THE WAY OF VALHENY</t>
  </si>
  <si>
    <t>VOM DENNENBAUM WANZE</t>
  </si>
  <si>
    <t>MELHAVEN MIDAS TOUCH OF RIVERMAGIC</t>
  </si>
  <si>
    <t>HOLDER</t>
  </si>
  <si>
    <t>VON TAYBARROC VAGGABOND OF CHIZELHURST</t>
  </si>
  <si>
    <t>VALHENY SEBASTIAN</t>
  </si>
  <si>
    <t>VAN DEN BERG</t>
  </si>
  <si>
    <t xml:space="preserve">COTTONCOVE UNFORGETTABLE </t>
  </si>
  <si>
    <t xml:space="preserve">KITOKOMBWA DEDE </t>
  </si>
  <si>
    <t>KNIGHT/MEYE</t>
  </si>
  <si>
    <t>WAYDACK DREAM WORLD</t>
  </si>
  <si>
    <t>KYLE</t>
  </si>
  <si>
    <t>MARIKATE AKIA OF CHITEM</t>
  </si>
  <si>
    <t>GONDWANA NOBLE QUEST</t>
  </si>
  <si>
    <t>VERLAQUE</t>
  </si>
  <si>
    <t>BREJEN MSGE INA BOTTLE</t>
  </si>
  <si>
    <t>JACKSON</t>
  </si>
  <si>
    <t>STELIZANE SUGAR PLUM ROSE</t>
  </si>
  <si>
    <t>McCRACKEN / KIEFER</t>
  </si>
  <si>
    <t>CHERIVE NEW LEGEND</t>
  </si>
  <si>
    <t>XERALANE'S TINSELTOWN OF DUNSTARS</t>
  </si>
  <si>
    <t>AUCAMP</t>
  </si>
  <si>
    <t>VOM DENNEBAUM ANOUK OF VON EDBERG</t>
  </si>
  <si>
    <t>BOTES-ERASMUS)</t>
  </si>
  <si>
    <t>GLENGARRIF LYNDSEA OF SANTITIA</t>
  </si>
  <si>
    <t>FLEETWIND MERCURY RISING</t>
  </si>
  <si>
    <t>VON NICKLI SUMMER LOVIN</t>
  </si>
  <si>
    <t>JESRAE CHASE THE ACE AT BAILRIGG</t>
  </si>
  <si>
    <t>STOREY</t>
  </si>
  <si>
    <t>ROSSUT JUNKET OF PINOAK</t>
  </si>
  <si>
    <t>DE VILLERS</t>
  </si>
  <si>
    <t>MOORE</t>
  </si>
  <si>
    <t>RALINES ROYAL COMMISSION OF SWEETWELL</t>
  </si>
  <si>
    <t>CRONJE</t>
  </si>
  <si>
    <t>GLENROY SCARLETT O'HARA OF FLAUNTLEY</t>
  </si>
  <si>
    <t>SLEEPYHOLLOW CALL ME MADAM AT LOCHBUIE</t>
  </si>
  <si>
    <t>DUTHIE</t>
  </si>
  <si>
    <t>DARZET CELTIC CU HOLLY</t>
  </si>
  <si>
    <t>CHERIVE THE KINGSTONE</t>
  </si>
  <si>
    <t>JANGEL'S NO REGRETS</t>
  </si>
  <si>
    <t>GAEBLEFIELD LEO THE LIO</t>
  </si>
  <si>
    <t>HARRIS</t>
  </si>
  <si>
    <t>YAW ADYUBA ROYALTY BY FLAIR FOR GONDWANA</t>
  </si>
  <si>
    <t>ROARINGWATER STORM WARNING</t>
  </si>
  <si>
    <t>BEKKER</t>
  </si>
  <si>
    <t>COTTONCOVE ANOTHER THYME</t>
  </si>
  <si>
    <t>GETWICK YOU'RE THE ONE</t>
  </si>
  <si>
    <t>ROODEDRAAI DIVINE MAGICK OF GONDWANA</t>
  </si>
  <si>
    <t>KITOKOMBWA CHIRIKA</t>
  </si>
  <si>
    <t>KNIGHT / MEYER</t>
  </si>
  <si>
    <t>GLENFLORA SUZI SURVIVOR</t>
  </si>
  <si>
    <t>JESRAE PENNY FROM HEAVEN</t>
  </si>
  <si>
    <t>KONPARA ITALIAN KISSES</t>
  </si>
  <si>
    <t>STONELEIGHY BENJAMIN</t>
  </si>
  <si>
    <t>STONE</t>
  </si>
  <si>
    <t>ANUSCHKA VON STABESHOEHE</t>
  </si>
  <si>
    <t>LIETSCH</t>
  </si>
  <si>
    <t>MERCURYMAGIC QUENTINS BUDDY AT ARDMORE</t>
  </si>
  <si>
    <t>DE JONGH</t>
  </si>
  <si>
    <t>DASENYOR TINKLE BELL OF AMADEUZE</t>
  </si>
  <si>
    <t>SWORDSTONE HALDOR</t>
  </si>
  <si>
    <t>HARMER</t>
  </si>
  <si>
    <t>CLEARVIEW AMELIE OF WILDERVALE</t>
  </si>
  <si>
    <t>TULLAMORE WHERE YOU BEEN</t>
  </si>
  <si>
    <t>TARR</t>
  </si>
  <si>
    <t>GWICH'IN ACES UP OF KASHGAR</t>
  </si>
  <si>
    <t>VAN STADEN</t>
  </si>
  <si>
    <t>BILLBASS EMMY OF GERCA</t>
  </si>
  <si>
    <t>BUITENDACH</t>
  </si>
  <si>
    <t>MONTETI ZYNGA OBSESSION</t>
  </si>
  <si>
    <t xml:space="preserve">EASTRIDING ZINO OF CLEARVIEW </t>
  </si>
  <si>
    <t>ROSE</t>
  </si>
  <si>
    <t>BRENAK STAR BURST OF MORGALEN</t>
  </si>
  <si>
    <t>TORWOOD RUPERT BEAR OF MONTETI</t>
  </si>
  <si>
    <t>TELTRISHKA RUBICON RUBYRED</t>
  </si>
  <si>
    <t>ROARINGWATER BENEDICTUS AT THINICO</t>
  </si>
  <si>
    <t>MEYER</t>
  </si>
  <si>
    <t>TELTRISHKA ROYAL RICARDO</t>
  </si>
  <si>
    <t>GAYPAUL RAY OF HOPE</t>
  </si>
  <si>
    <t>MINILAND MONTERRONE</t>
  </si>
  <si>
    <t>MISCHIA</t>
  </si>
  <si>
    <t>BOTES-ERASMUS / LOUW</t>
  </si>
  <si>
    <t>BULLRAGE PEPPER AT VON EDBERG</t>
  </si>
  <si>
    <t>VON TAYBARROC VIVALDI</t>
  </si>
  <si>
    <t>FLAVELL</t>
  </si>
  <si>
    <t>ROARINGWATER ANGELICA</t>
  </si>
  <si>
    <t>COTTONCOVE CENTER COURT OF ROBLEEN</t>
  </si>
  <si>
    <t>TSARSKOESELO NIJINSKI OF VON TAYBARROC</t>
  </si>
  <si>
    <t xml:space="preserve">BRENAK STARSEEKER OF MARSGRADIVUS </t>
  </si>
  <si>
    <t>COLLYER</t>
  </si>
  <si>
    <t>KAMY GLORY TO POSEIDON AT ACCOLADES</t>
  </si>
  <si>
    <t>STORMWAVE CARINA</t>
  </si>
  <si>
    <t>BRONKHORST</t>
  </si>
  <si>
    <t>ZABUSH MADRE</t>
  </si>
  <si>
    <t>METADALE MIDNIGHT COWBOY FOR CHADAMYLE</t>
  </si>
  <si>
    <t>ROCKHAVEN STITCH IN TIME OF TULLAMORE</t>
  </si>
  <si>
    <t>RORKE-TARR</t>
  </si>
  <si>
    <t>WAYDACK WORD PLAY</t>
  </si>
  <si>
    <t>GETWICK ADAGIO</t>
  </si>
  <si>
    <t>ZABUSH THE CHOCAHOLIC OF HILLSTONE</t>
  </si>
  <si>
    <t>THOMPSON</t>
  </si>
  <si>
    <t>SMITHVALE SIMPLY CHARISMA</t>
  </si>
  <si>
    <t>KITOKOMBWA ETANA</t>
  </si>
  <si>
    <t>BILLBASS BYRON</t>
  </si>
  <si>
    <t>OLIVIER</t>
  </si>
  <si>
    <t>BULLRAGE BLACK JACK AT VON EDBERG</t>
  </si>
  <si>
    <t>RISING STAR</t>
  </si>
  <si>
    <t>HOLMES</t>
  </si>
  <si>
    <t>WHIRLWIND STORM CLOUD</t>
  </si>
  <si>
    <t>CABION / DUTHIE</t>
  </si>
  <si>
    <t>ALMONDALE SHADY DAYS</t>
  </si>
  <si>
    <t>HUYSAMEN</t>
  </si>
  <si>
    <t>BOJO OF BULLRAGE</t>
  </si>
  <si>
    <t>BULLRAGE SIMPLY RED</t>
  </si>
  <si>
    <t>WAYDACK WHO'S THE BOSS OF MOLFRIED</t>
  </si>
  <si>
    <t>SWEETWELL PETALS PROMISE TO LIEBESTRAUM</t>
  </si>
  <si>
    <t>AMEELS</t>
  </si>
  <si>
    <t>FLEETWIND PAINTED PONY</t>
  </si>
  <si>
    <t>ALMONDALE TIRAMISU FOR U</t>
  </si>
  <si>
    <t>SVORA SZARINA SOVERYN</t>
  </si>
  <si>
    <t>SILDOWNS MIXIE LIEWELULU</t>
  </si>
  <si>
    <t>HERONVIEW WALK THE LINE OF MISTYDALE</t>
  </si>
  <si>
    <t>MINILAND MONTELLINO</t>
  </si>
  <si>
    <t>ZABUSH BILBO-BAGGINS</t>
  </si>
  <si>
    <t>DANAAN CELTIC CU SHAYLA OF DARZET</t>
  </si>
  <si>
    <t>SA DACHSHUND CLUB</t>
  </si>
  <si>
    <t>MINILAND MLIJECNA</t>
  </si>
  <si>
    <t>CH WAYDACK MAKE WAY FOR ME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</si>
</sst>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color indexed="18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textRotation="90"/>
    </xf>
    <xf numFmtId="16" fontId="3" fillId="2" borderId="0" xfId="0" applyNumberFormat="1" applyFont="1" applyFill="1" applyBorder="1" applyAlignment="1">
      <alignment horizontal="center" textRotation="90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0" fillId="2" borderId="0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2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0"/>
  <sheetViews>
    <sheetView tabSelected="1" workbookViewId="0" topLeftCell="A1">
      <selection activeCell="A3" sqref="A3"/>
    </sheetView>
  </sheetViews>
  <sheetFormatPr defaultColWidth="9.140625" defaultRowHeight="12.75"/>
  <cols>
    <col min="1" max="1" width="47.421875" style="13" bestFit="1" customWidth="1"/>
    <col min="2" max="2" width="21.57421875" style="13" customWidth="1"/>
    <col min="3" max="4" width="3.00390625" style="14" customWidth="1"/>
    <col min="5" max="5" width="3.00390625" style="11" customWidth="1"/>
    <col min="6" max="6" width="2.8515625" style="11" customWidth="1"/>
    <col min="7" max="20" width="3.00390625" style="11" customWidth="1"/>
    <col min="21" max="21" width="2.57421875" style="11" customWidth="1"/>
    <col min="22" max="42" width="3.00390625" style="11" customWidth="1"/>
    <col min="43" max="43" width="2.8515625" style="11" customWidth="1"/>
    <col min="44" max="62" width="3.00390625" style="11" customWidth="1"/>
    <col min="63" max="63" width="3.57421875" style="15" bestFit="1" customWidth="1"/>
    <col min="64" max="72" width="43.140625" style="11" customWidth="1"/>
    <col min="73" max="16384" width="43.140625" style="12" customWidth="1"/>
  </cols>
  <sheetData>
    <row r="1" spans="1:72" s="3" customFormat="1" ht="191.25">
      <c r="A1" s="34" t="s">
        <v>69</v>
      </c>
      <c r="B1" s="35"/>
      <c r="C1" s="1" t="s">
        <v>15</v>
      </c>
      <c r="D1" s="1" t="s">
        <v>16</v>
      </c>
      <c r="E1" s="1" t="s">
        <v>18</v>
      </c>
      <c r="F1" s="1" t="s">
        <v>28</v>
      </c>
      <c r="G1" s="1" t="s">
        <v>26</v>
      </c>
      <c r="H1" s="1" t="s">
        <v>27</v>
      </c>
      <c r="I1" s="1" t="s">
        <v>20</v>
      </c>
      <c r="J1" s="1" t="s">
        <v>70</v>
      </c>
      <c r="K1" s="1" t="s">
        <v>21</v>
      </c>
      <c r="L1" s="1" t="s">
        <v>22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30</v>
      </c>
      <c r="U1" s="1" t="s">
        <v>79</v>
      </c>
      <c r="V1" s="1" t="s">
        <v>31</v>
      </c>
      <c r="W1" s="1" t="s">
        <v>32</v>
      </c>
      <c r="X1" s="1" t="s">
        <v>34</v>
      </c>
      <c r="Y1" s="1" t="s">
        <v>35</v>
      </c>
      <c r="Z1" s="1" t="s">
        <v>36</v>
      </c>
      <c r="AA1" s="1" t="s">
        <v>80</v>
      </c>
      <c r="AB1" s="1" t="s">
        <v>37</v>
      </c>
      <c r="AC1" s="1" t="s">
        <v>78</v>
      </c>
      <c r="AD1" s="1" t="s">
        <v>48</v>
      </c>
      <c r="AE1" s="1" t="s">
        <v>47</v>
      </c>
      <c r="AF1" s="1" t="s">
        <v>42</v>
      </c>
      <c r="AG1" s="1" t="s">
        <v>40</v>
      </c>
      <c r="AH1" s="1" t="s">
        <v>41</v>
      </c>
      <c r="AI1" s="1" t="s">
        <v>43</v>
      </c>
      <c r="AJ1" s="1" t="s">
        <v>44</v>
      </c>
      <c r="AK1" s="1" t="s">
        <v>65</v>
      </c>
      <c r="AL1" s="1" t="s">
        <v>45</v>
      </c>
      <c r="AM1" s="1" t="s">
        <v>46</v>
      </c>
      <c r="AN1" s="1" t="s">
        <v>81</v>
      </c>
      <c r="AO1" s="1" t="s">
        <v>49</v>
      </c>
      <c r="AP1" s="1" t="s">
        <v>66</v>
      </c>
      <c r="AQ1" s="1" t="s">
        <v>50</v>
      </c>
      <c r="AR1" s="1" t="s">
        <v>51</v>
      </c>
      <c r="AS1" s="1" t="s">
        <v>67</v>
      </c>
      <c r="AT1" s="1" t="s">
        <v>39</v>
      </c>
      <c r="AU1" s="1" t="s">
        <v>52</v>
      </c>
      <c r="AV1" s="1" t="s">
        <v>53</v>
      </c>
      <c r="AW1" s="1" t="s">
        <v>54</v>
      </c>
      <c r="AX1" s="1" t="s">
        <v>55</v>
      </c>
      <c r="AY1" s="1" t="s">
        <v>56</v>
      </c>
      <c r="AZ1" s="1" t="s">
        <v>57</v>
      </c>
      <c r="BA1" s="1" t="s">
        <v>58</v>
      </c>
      <c r="BB1" s="1" t="s">
        <v>59</v>
      </c>
      <c r="BC1" s="1" t="s">
        <v>371</v>
      </c>
      <c r="BD1" s="1" t="s">
        <v>60</v>
      </c>
      <c r="BE1" s="1" t="s">
        <v>61</v>
      </c>
      <c r="BF1" s="1" t="s">
        <v>62</v>
      </c>
      <c r="BG1" s="1" t="s">
        <v>68</v>
      </c>
      <c r="BH1" s="1" t="s">
        <v>82</v>
      </c>
      <c r="BI1" s="1" t="s">
        <v>63</v>
      </c>
      <c r="BJ1" s="1" t="s">
        <v>64</v>
      </c>
      <c r="BK1" s="36" t="s">
        <v>17</v>
      </c>
      <c r="BL1" s="2"/>
      <c r="BM1" s="2"/>
      <c r="BN1" s="2"/>
      <c r="BO1" s="2"/>
      <c r="BP1" s="2"/>
      <c r="BQ1" s="2"/>
      <c r="BR1" s="2"/>
      <c r="BS1" s="2"/>
      <c r="BT1" s="2"/>
    </row>
    <row r="2" spans="1:72" s="3" customFormat="1" ht="33.75">
      <c r="A2" s="35"/>
      <c r="B2" s="35"/>
      <c r="C2" s="4">
        <v>40600</v>
      </c>
      <c r="D2" s="4">
        <v>40601</v>
      </c>
      <c r="E2" s="4">
        <v>40621</v>
      </c>
      <c r="F2" s="4">
        <v>40627</v>
      </c>
      <c r="G2" s="4">
        <v>40628</v>
      </c>
      <c r="H2" s="4">
        <v>40629</v>
      </c>
      <c r="I2" s="4">
        <v>40634</v>
      </c>
      <c r="J2" s="4">
        <v>40635</v>
      </c>
      <c r="K2" s="4">
        <v>40635</v>
      </c>
      <c r="L2" s="4">
        <v>40271</v>
      </c>
      <c r="M2" s="4">
        <v>40642</v>
      </c>
      <c r="N2" s="4">
        <v>40642</v>
      </c>
      <c r="O2" s="4">
        <v>40643</v>
      </c>
      <c r="P2" s="4">
        <v>40643</v>
      </c>
      <c r="Q2" s="4">
        <v>40643</v>
      </c>
      <c r="R2" s="4">
        <v>40643</v>
      </c>
      <c r="S2" s="4">
        <v>40643</v>
      </c>
      <c r="T2" s="4">
        <v>40656</v>
      </c>
      <c r="U2" s="4">
        <v>40692</v>
      </c>
      <c r="V2" s="4">
        <v>40663</v>
      </c>
      <c r="W2" s="4">
        <v>40664</v>
      </c>
      <c r="X2" s="4">
        <v>40677</v>
      </c>
      <c r="Y2" s="4">
        <v>40678</v>
      </c>
      <c r="Z2" s="4">
        <v>40684</v>
      </c>
      <c r="AA2" s="4">
        <v>40684</v>
      </c>
      <c r="AB2" s="4">
        <v>40685</v>
      </c>
      <c r="AC2" s="4">
        <v>40687</v>
      </c>
      <c r="AD2" s="4">
        <v>40705</v>
      </c>
      <c r="AE2" s="4">
        <v>40706</v>
      </c>
      <c r="AF2" s="4">
        <v>40719</v>
      </c>
      <c r="AG2" s="4">
        <v>40726</v>
      </c>
      <c r="AH2" s="4">
        <v>40727</v>
      </c>
      <c r="AI2" s="4">
        <v>40747</v>
      </c>
      <c r="AJ2" s="4">
        <v>40747</v>
      </c>
      <c r="AK2" s="4">
        <v>40753</v>
      </c>
      <c r="AL2" s="4">
        <v>40754</v>
      </c>
      <c r="AM2" s="4">
        <v>40755</v>
      </c>
      <c r="AN2" s="4">
        <v>40768</v>
      </c>
      <c r="AO2" s="4">
        <v>40775</v>
      </c>
      <c r="AP2" s="4">
        <v>40776</v>
      </c>
      <c r="AQ2" s="4">
        <v>40780</v>
      </c>
      <c r="AR2" s="4">
        <v>40781</v>
      </c>
      <c r="AS2" s="4">
        <v>40782</v>
      </c>
      <c r="AT2" s="4">
        <v>40782</v>
      </c>
      <c r="AU2" s="4">
        <v>40783</v>
      </c>
      <c r="AV2" s="4">
        <v>40789</v>
      </c>
      <c r="AW2" s="4">
        <v>40790</v>
      </c>
      <c r="AX2" s="4">
        <v>40810</v>
      </c>
      <c r="AY2" s="4">
        <v>40811</v>
      </c>
      <c r="AZ2" s="4">
        <v>40817</v>
      </c>
      <c r="BA2" s="4">
        <v>40823</v>
      </c>
      <c r="BB2" s="4">
        <v>40824</v>
      </c>
      <c r="BC2" s="4">
        <v>41190</v>
      </c>
      <c r="BD2" s="4">
        <v>40825</v>
      </c>
      <c r="BE2" s="4">
        <v>40831</v>
      </c>
      <c r="BF2" s="4">
        <v>40832</v>
      </c>
      <c r="BG2" s="4">
        <v>40835</v>
      </c>
      <c r="BH2" s="4">
        <v>40837</v>
      </c>
      <c r="BI2" s="4">
        <v>40838</v>
      </c>
      <c r="BJ2" s="4">
        <v>40839</v>
      </c>
      <c r="BK2" s="37"/>
      <c r="BL2" s="2"/>
      <c r="BM2" s="2"/>
      <c r="BN2" s="2"/>
      <c r="BO2" s="2"/>
      <c r="BP2" s="2"/>
      <c r="BQ2" s="2"/>
      <c r="BR2" s="2"/>
      <c r="BS2" s="2"/>
      <c r="BT2" s="2"/>
    </row>
    <row r="3" spans="1:72" s="8" customFormat="1" ht="18">
      <c r="A3" s="17" t="s">
        <v>23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8"/>
      <c r="V3" s="6"/>
      <c r="W3" s="6"/>
      <c r="X3" s="6"/>
      <c r="Y3" s="6"/>
      <c r="Z3" s="6"/>
      <c r="AA3" s="6"/>
      <c r="AB3" s="28"/>
      <c r="AC3" s="28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37"/>
      <c r="BL3" s="7"/>
      <c r="BM3" s="7"/>
      <c r="BN3" s="7"/>
      <c r="BO3" s="7"/>
      <c r="BP3" s="7"/>
      <c r="BQ3" s="7"/>
      <c r="BR3" s="7"/>
      <c r="BS3" s="7"/>
      <c r="BT3" s="7"/>
    </row>
    <row r="4" spans="1:63" ht="12.75">
      <c r="A4" s="25" t="s">
        <v>25</v>
      </c>
      <c r="B4" s="25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6"/>
      <c r="AS4" s="6"/>
      <c r="AT4" s="32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37"/>
    </row>
    <row r="5" spans="1:63" ht="11.25">
      <c r="A5" s="18" t="s">
        <v>0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1"/>
    </row>
    <row r="6" spans="1:63" ht="11.25">
      <c r="A6" s="13" t="s">
        <v>148</v>
      </c>
      <c r="B6" s="13" t="s">
        <v>149</v>
      </c>
      <c r="F6" s="11">
        <v>14</v>
      </c>
      <c r="G6" s="11">
        <v>16</v>
      </c>
      <c r="H6" s="11">
        <v>12</v>
      </c>
      <c r="U6" s="11">
        <v>16</v>
      </c>
      <c r="V6" s="11">
        <v>13</v>
      </c>
      <c r="W6" s="11">
        <v>13</v>
      </c>
      <c r="X6" s="11">
        <v>13</v>
      </c>
      <c r="Z6" s="11">
        <v>3</v>
      </c>
      <c r="AA6" s="11">
        <v>3</v>
      </c>
      <c r="AB6" s="11">
        <v>3</v>
      </c>
      <c r="AL6" s="11">
        <v>10</v>
      </c>
      <c r="AO6" s="11">
        <v>15</v>
      </c>
      <c r="AP6" s="11">
        <v>13</v>
      </c>
      <c r="AT6" s="11">
        <v>3</v>
      </c>
      <c r="AU6" s="11">
        <v>7</v>
      </c>
      <c r="AX6" s="11">
        <v>5</v>
      </c>
      <c r="AY6" s="11">
        <v>5</v>
      </c>
      <c r="BB6" s="11">
        <v>19</v>
      </c>
      <c r="BE6" s="11">
        <v>8</v>
      </c>
      <c r="BF6" s="11">
        <v>8</v>
      </c>
      <c r="BH6" s="11">
        <v>10</v>
      </c>
      <c r="BI6" s="11">
        <v>9</v>
      </c>
      <c r="BK6" s="10">
        <f aca="true" t="shared" si="0" ref="BK6:BK17">SUM(C6:BJ6)</f>
        <v>218</v>
      </c>
    </row>
    <row r="7" spans="1:63" ht="11.25">
      <c r="A7" s="13" t="s">
        <v>233</v>
      </c>
      <c r="B7" s="13" t="s">
        <v>227</v>
      </c>
      <c r="O7" s="11">
        <v>30</v>
      </c>
      <c r="AC7" s="11">
        <v>26</v>
      </c>
      <c r="AR7" s="11">
        <v>8</v>
      </c>
      <c r="BD7" s="11">
        <v>19</v>
      </c>
      <c r="BJ7" s="11">
        <v>10</v>
      </c>
      <c r="BK7" s="10">
        <f t="shared" si="0"/>
        <v>93</v>
      </c>
    </row>
    <row r="8" spans="1:63" ht="11.25">
      <c r="A8" s="13" t="s">
        <v>204</v>
      </c>
      <c r="B8" s="13" t="s">
        <v>206</v>
      </c>
      <c r="J8" s="11">
        <v>9</v>
      </c>
      <c r="K8" s="11">
        <v>8</v>
      </c>
      <c r="L8" s="11">
        <v>8</v>
      </c>
      <c r="AG8" s="11">
        <v>7</v>
      </c>
      <c r="AH8" s="11">
        <v>7</v>
      </c>
      <c r="AK8" s="11">
        <v>8</v>
      </c>
      <c r="AS8" s="11">
        <v>6</v>
      </c>
      <c r="BK8" s="10">
        <f t="shared" si="0"/>
        <v>53</v>
      </c>
    </row>
    <row r="9" spans="1:63" ht="11.25">
      <c r="A9" s="13" t="s">
        <v>125</v>
      </c>
      <c r="B9" s="13" t="s">
        <v>126</v>
      </c>
      <c r="E9" s="11">
        <v>7</v>
      </c>
      <c r="N9" s="11">
        <v>11</v>
      </c>
      <c r="Y9" s="11">
        <v>16</v>
      </c>
      <c r="BK9" s="10">
        <f t="shared" si="0"/>
        <v>34</v>
      </c>
    </row>
    <row r="10" spans="1:63" ht="11.25">
      <c r="A10" s="13" t="s">
        <v>285</v>
      </c>
      <c r="B10" s="13" t="s">
        <v>126</v>
      </c>
      <c r="AF10" s="11">
        <v>19</v>
      </c>
      <c r="AM10" s="11">
        <v>9</v>
      </c>
      <c r="BK10" s="10">
        <f t="shared" si="0"/>
        <v>28</v>
      </c>
    </row>
    <row r="11" spans="1:63" ht="11.25">
      <c r="A11" s="13" t="s">
        <v>240</v>
      </c>
      <c r="B11" s="13" t="s">
        <v>149</v>
      </c>
      <c r="T11" s="11">
        <v>14</v>
      </c>
      <c r="BK11" s="10">
        <f t="shared" si="0"/>
        <v>14</v>
      </c>
    </row>
    <row r="12" spans="1:63" ht="11.25">
      <c r="A12" s="13" t="s">
        <v>102</v>
      </c>
      <c r="B12" s="13" t="s">
        <v>83</v>
      </c>
      <c r="C12" s="14">
        <v>3</v>
      </c>
      <c r="AD12" s="11">
        <v>3</v>
      </c>
      <c r="AE12" s="11">
        <v>3</v>
      </c>
      <c r="AV12" s="11">
        <v>2</v>
      </c>
      <c r="AW12" s="11">
        <v>2</v>
      </c>
      <c r="BG12" s="11">
        <v>1</v>
      </c>
      <c r="BK12" s="10">
        <f t="shared" si="0"/>
        <v>14</v>
      </c>
    </row>
    <row r="13" spans="1:63" ht="11.25">
      <c r="A13" s="13" t="s">
        <v>336</v>
      </c>
      <c r="B13" s="13" t="s">
        <v>227</v>
      </c>
      <c r="AZ13" s="11">
        <v>12</v>
      </c>
      <c r="BK13" s="10">
        <f t="shared" si="0"/>
        <v>12</v>
      </c>
    </row>
    <row r="14" spans="1:63" ht="11.25">
      <c r="A14" s="13" t="s">
        <v>205</v>
      </c>
      <c r="B14" s="13" t="s">
        <v>193</v>
      </c>
      <c r="I14" s="11">
        <v>9</v>
      </c>
      <c r="BK14" s="10">
        <f t="shared" si="0"/>
        <v>9</v>
      </c>
    </row>
    <row r="15" spans="1:63" ht="11.25">
      <c r="A15" s="13" t="s">
        <v>311</v>
      </c>
      <c r="B15" s="13" t="s">
        <v>312</v>
      </c>
      <c r="AQ15" s="11">
        <v>7</v>
      </c>
      <c r="BK15" s="10">
        <f t="shared" si="0"/>
        <v>7</v>
      </c>
    </row>
    <row r="16" spans="1:63" ht="11.25">
      <c r="A16" s="13" t="s">
        <v>107</v>
      </c>
      <c r="B16" s="13" t="s">
        <v>108</v>
      </c>
      <c r="D16" s="14">
        <v>2</v>
      </c>
      <c r="BK16" s="10">
        <f t="shared" si="0"/>
        <v>2</v>
      </c>
    </row>
    <row r="17" spans="1:63" ht="11.25">
      <c r="A17" s="13" t="s">
        <v>298</v>
      </c>
      <c r="B17" s="13" t="s">
        <v>231</v>
      </c>
      <c r="AI17" s="11">
        <v>1</v>
      </c>
      <c r="AJ17" s="11">
        <v>1</v>
      </c>
      <c r="BK17" s="10">
        <f t="shared" si="0"/>
        <v>2</v>
      </c>
    </row>
    <row r="18" spans="1:63" ht="11.25">
      <c r="A18" s="26" t="s">
        <v>33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9"/>
    </row>
    <row r="19" spans="1:63" ht="11.25">
      <c r="A19" s="13" t="s">
        <v>150</v>
      </c>
      <c r="B19" s="13" t="s">
        <v>151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T19" s="11">
        <v>1</v>
      </c>
      <c r="V19" s="11">
        <v>1</v>
      </c>
      <c r="W19" s="11">
        <v>1</v>
      </c>
      <c r="Z19" s="11">
        <v>1</v>
      </c>
      <c r="AA19" s="11">
        <v>1</v>
      </c>
      <c r="AB19" s="11">
        <v>1</v>
      </c>
      <c r="AC19" s="11">
        <v>1</v>
      </c>
      <c r="AF19" s="11">
        <v>1</v>
      </c>
      <c r="AG19" s="11">
        <v>1</v>
      </c>
      <c r="AH19" s="11">
        <v>1</v>
      </c>
      <c r="AK19" s="11">
        <v>1</v>
      </c>
      <c r="AL19" s="11">
        <v>1</v>
      </c>
      <c r="AM19" s="11">
        <v>1</v>
      </c>
      <c r="AO19" s="11">
        <v>1</v>
      </c>
      <c r="AP19" s="11">
        <v>1</v>
      </c>
      <c r="AQ19" s="11">
        <v>1</v>
      </c>
      <c r="AR19" s="11">
        <v>1</v>
      </c>
      <c r="AS19" s="11">
        <v>1</v>
      </c>
      <c r="AT19" s="11">
        <v>1</v>
      </c>
      <c r="AU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0">
        <f>SUM(C19:BJ19)</f>
        <v>39</v>
      </c>
    </row>
    <row r="20" spans="1:63" ht="11.25">
      <c r="A20" s="18" t="s">
        <v>1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1:63" ht="11.25">
      <c r="A21" s="13" t="s">
        <v>127</v>
      </c>
      <c r="B21" s="13" t="s">
        <v>110</v>
      </c>
      <c r="E21" s="11">
        <v>4</v>
      </c>
      <c r="T21" s="11">
        <v>5</v>
      </c>
      <c r="AF21" s="11">
        <v>3</v>
      </c>
      <c r="AL21" s="11">
        <v>3</v>
      </c>
      <c r="AM21" s="11">
        <v>3</v>
      </c>
      <c r="AO21" s="11">
        <v>3</v>
      </c>
      <c r="AP21" s="11">
        <v>3</v>
      </c>
      <c r="AQ21" s="11">
        <v>3</v>
      </c>
      <c r="AR21" s="11">
        <v>3</v>
      </c>
      <c r="AS21" s="11">
        <v>3</v>
      </c>
      <c r="AT21" s="11">
        <v>1</v>
      </c>
      <c r="AU21" s="11">
        <v>3</v>
      </c>
      <c r="AZ21" s="11">
        <v>3</v>
      </c>
      <c r="BA21" s="11">
        <v>1</v>
      </c>
      <c r="BB21" s="11">
        <v>2</v>
      </c>
      <c r="BI21" s="11">
        <v>5</v>
      </c>
      <c r="BK21" s="10">
        <f aca="true" t="shared" si="1" ref="BK21:BK28">SUM(C21:BJ21)</f>
        <v>48</v>
      </c>
    </row>
    <row r="22" spans="1:63" ht="11.25">
      <c r="A22" s="12" t="s">
        <v>152</v>
      </c>
      <c r="B22" s="12" t="s">
        <v>153</v>
      </c>
      <c r="C22" s="11"/>
      <c r="D22" s="11"/>
      <c r="F22" s="11">
        <v>3</v>
      </c>
      <c r="N22" s="11">
        <v>4</v>
      </c>
      <c r="V22" s="11">
        <v>6</v>
      </c>
      <c r="AC22" s="11">
        <v>5</v>
      </c>
      <c r="BD22" s="11">
        <v>2</v>
      </c>
      <c r="BK22" s="10">
        <f t="shared" si="1"/>
        <v>20</v>
      </c>
    </row>
    <row r="23" spans="1:63" ht="11.25">
      <c r="A23" s="13" t="s">
        <v>254</v>
      </c>
      <c r="B23" s="13" t="s">
        <v>255</v>
      </c>
      <c r="W23" s="11">
        <v>6</v>
      </c>
      <c r="AG23" s="11">
        <v>2</v>
      </c>
      <c r="AK23" s="11">
        <v>3</v>
      </c>
      <c r="AX23" s="11">
        <v>1</v>
      </c>
      <c r="AY23" s="11">
        <v>1</v>
      </c>
      <c r="BK23" s="10">
        <f t="shared" si="1"/>
        <v>13</v>
      </c>
    </row>
    <row r="24" spans="1:63" ht="11.25">
      <c r="A24" s="13" t="s">
        <v>165</v>
      </c>
      <c r="B24" s="13" t="s">
        <v>166</v>
      </c>
      <c r="G24" s="11">
        <v>1</v>
      </c>
      <c r="H24" s="11">
        <v>1</v>
      </c>
      <c r="U24" s="11">
        <v>6</v>
      </c>
      <c r="Y24" s="11">
        <v>5</v>
      </c>
      <c r="BK24" s="10">
        <f t="shared" si="1"/>
        <v>13</v>
      </c>
    </row>
    <row r="25" spans="1:63" ht="11.25">
      <c r="A25" s="13" t="s">
        <v>348</v>
      </c>
      <c r="B25" s="13" t="s">
        <v>295</v>
      </c>
      <c r="BE25" s="11">
        <v>2</v>
      </c>
      <c r="BF25" s="11">
        <v>2</v>
      </c>
      <c r="BJ25" s="11">
        <v>5</v>
      </c>
      <c r="BK25" s="10">
        <f t="shared" si="1"/>
        <v>9</v>
      </c>
    </row>
    <row r="26" spans="1:63" ht="11.25">
      <c r="A26" s="13" t="s">
        <v>294</v>
      </c>
      <c r="B26" s="13" t="s">
        <v>295</v>
      </c>
      <c r="AH26" s="11">
        <v>7</v>
      </c>
      <c r="BK26" s="10">
        <f t="shared" si="1"/>
        <v>7</v>
      </c>
    </row>
    <row r="27" spans="1:63" ht="11.25">
      <c r="A27" s="13" t="s">
        <v>258</v>
      </c>
      <c r="B27" s="13" t="s">
        <v>166</v>
      </c>
      <c r="X27" s="11">
        <v>2</v>
      </c>
      <c r="BK27" s="10">
        <f t="shared" si="1"/>
        <v>2</v>
      </c>
    </row>
    <row r="28" spans="1:63" ht="11.25">
      <c r="A28" s="13" t="s">
        <v>109</v>
      </c>
      <c r="B28" s="13" t="s">
        <v>110</v>
      </c>
      <c r="D28" s="14">
        <v>2</v>
      </c>
      <c r="BK28" s="10">
        <f t="shared" si="1"/>
        <v>2</v>
      </c>
    </row>
    <row r="29" spans="1:63" ht="11.25">
      <c r="A29" s="18" t="s">
        <v>2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1"/>
    </row>
    <row r="30" spans="1:63" ht="11.25">
      <c r="A30" s="13" t="s">
        <v>167</v>
      </c>
      <c r="B30" s="13" t="s">
        <v>129</v>
      </c>
      <c r="G30" s="11">
        <v>5</v>
      </c>
      <c r="H30" s="11">
        <v>5</v>
      </c>
      <c r="N30" s="11">
        <v>5</v>
      </c>
      <c r="T30" s="11">
        <v>6</v>
      </c>
      <c r="Y30" s="11">
        <v>5</v>
      </c>
      <c r="AF30" s="11">
        <v>4</v>
      </c>
      <c r="AO30" s="11">
        <v>5</v>
      </c>
      <c r="AP30" s="11">
        <v>5</v>
      </c>
      <c r="BB30" s="11">
        <v>8</v>
      </c>
      <c r="BD30" s="11">
        <v>8</v>
      </c>
      <c r="BK30" s="10">
        <f aca="true" t="shared" si="2" ref="BK30:BK35">SUM(C30:BJ30)</f>
        <v>56</v>
      </c>
    </row>
    <row r="31" spans="1:63" ht="11.25">
      <c r="A31" s="13" t="s">
        <v>349</v>
      </c>
      <c r="B31" s="13" t="s">
        <v>350</v>
      </c>
      <c r="BE31" s="11">
        <v>4</v>
      </c>
      <c r="BF31" s="11">
        <v>4</v>
      </c>
      <c r="BH31" s="11">
        <v>4</v>
      </c>
      <c r="BI31" s="11">
        <v>3</v>
      </c>
      <c r="BJ31" s="11">
        <v>4</v>
      </c>
      <c r="BK31" s="10">
        <f t="shared" si="2"/>
        <v>19</v>
      </c>
    </row>
    <row r="32" spans="1:63" ht="11.25">
      <c r="A32" s="13" t="s">
        <v>128</v>
      </c>
      <c r="B32" s="13" t="s">
        <v>129</v>
      </c>
      <c r="E32" s="11">
        <v>5</v>
      </c>
      <c r="F32" s="11">
        <v>4</v>
      </c>
      <c r="BA32" s="11">
        <v>9</v>
      </c>
      <c r="BK32" s="10">
        <f t="shared" si="2"/>
        <v>18</v>
      </c>
    </row>
    <row r="33" spans="1:63" ht="11.25">
      <c r="A33" s="13" t="s">
        <v>337</v>
      </c>
      <c r="B33" s="13" t="s">
        <v>338</v>
      </c>
      <c r="AZ33" s="11">
        <v>6</v>
      </c>
      <c r="BK33" s="10">
        <f t="shared" si="2"/>
        <v>6</v>
      </c>
    </row>
    <row r="34" spans="1:63" ht="11.25">
      <c r="A34" s="13" t="s">
        <v>313</v>
      </c>
      <c r="B34" s="13" t="s">
        <v>314</v>
      </c>
      <c r="AQ34" s="11">
        <v>1</v>
      </c>
      <c r="AR34" s="11">
        <v>1</v>
      </c>
      <c r="AS34" s="11">
        <v>1</v>
      </c>
      <c r="AU34" s="11">
        <v>1</v>
      </c>
      <c r="BK34" s="10">
        <f t="shared" si="2"/>
        <v>4</v>
      </c>
    </row>
    <row r="35" spans="1:63" ht="11.25">
      <c r="A35" s="13" t="s">
        <v>111</v>
      </c>
      <c r="B35" s="13" t="s">
        <v>88</v>
      </c>
      <c r="D35" s="14">
        <v>1</v>
      </c>
      <c r="BK35" s="10">
        <f t="shared" si="2"/>
        <v>1</v>
      </c>
    </row>
    <row r="36" spans="1:63" ht="11.25">
      <c r="A36" s="18" t="s">
        <v>3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1"/>
    </row>
    <row r="37" spans="1:63" ht="11.25">
      <c r="A37" s="13" t="s">
        <v>180</v>
      </c>
      <c r="B37" s="13" t="s">
        <v>181</v>
      </c>
      <c r="H37" s="11">
        <v>9</v>
      </c>
      <c r="K37" s="11">
        <v>7</v>
      </c>
      <c r="L37" s="11">
        <v>7</v>
      </c>
      <c r="AH37" s="11">
        <v>8</v>
      </c>
      <c r="AO37" s="11">
        <v>6</v>
      </c>
      <c r="AQ37" s="11">
        <v>10</v>
      </c>
      <c r="AU37" s="11">
        <v>9</v>
      </c>
      <c r="BA37" s="11">
        <v>1</v>
      </c>
      <c r="BG37" s="11">
        <v>6</v>
      </c>
      <c r="BH37" s="11">
        <v>6</v>
      </c>
      <c r="BI37" s="11">
        <v>6</v>
      </c>
      <c r="BJ37" s="11">
        <v>6</v>
      </c>
      <c r="BK37" s="10">
        <f aca="true" t="shared" si="3" ref="BK37:BK47">SUM(C37:BJ37)</f>
        <v>81</v>
      </c>
    </row>
    <row r="38" spans="1:63" ht="11.25">
      <c r="A38" s="13" t="s">
        <v>228</v>
      </c>
      <c r="B38" s="13" t="s">
        <v>229</v>
      </c>
      <c r="N38" s="11">
        <v>5</v>
      </c>
      <c r="U38" s="11">
        <v>15</v>
      </c>
      <c r="V38" s="11">
        <v>16</v>
      </c>
      <c r="W38" s="11">
        <v>15</v>
      </c>
      <c r="BB38" s="11">
        <v>13</v>
      </c>
      <c r="BD38" s="11">
        <v>13</v>
      </c>
      <c r="BK38" s="10">
        <f t="shared" si="3"/>
        <v>77</v>
      </c>
    </row>
    <row r="39" spans="1:63" ht="11.25">
      <c r="A39" s="13" t="s">
        <v>241</v>
      </c>
      <c r="B39" s="13" t="s">
        <v>113</v>
      </c>
      <c r="T39" s="11">
        <v>6</v>
      </c>
      <c r="AL39" s="11">
        <v>16</v>
      </c>
      <c r="AM39" s="11">
        <v>13</v>
      </c>
      <c r="AP39" s="11">
        <v>7</v>
      </c>
      <c r="AX39" s="11">
        <v>8</v>
      </c>
      <c r="AY39" s="11">
        <v>8</v>
      </c>
      <c r="AZ39" s="11">
        <v>7</v>
      </c>
      <c r="BK39" s="10">
        <f t="shared" si="3"/>
        <v>65</v>
      </c>
    </row>
    <row r="40" spans="1:63" ht="11.25">
      <c r="A40" s="13" t="s">
        <v>84</v>
      </c>
      <c r="B40" s="13" t="s">
        <v>85</v>
      </c>
      <c r="C40" s="14">
        <v>2</v>
      </c>
      <c r="G40" s="11">
        <v>9</v>
      </c>
      <c r="I40" s="11">
        <v>7</v>
      </c>
      <c r="Z40" s="11">
        <v>3</v>
      </c>
      <c r="AA40" s="11">
        <v>3</v>
      </c>
      <c r="AD40" s="11">
        <v>5</v>
      </c>
      <c r="AW40" s="11">
        <v>5</v>
      </c>
      <c r="BE40" s="11">
        <v>6</v>
      </c>
      <c r="BK40" s="10">
        <f t="shared" si="3"/>
        <v>40</v>
      </c>
    </row>
    <row r="41" spans="1:63" ht="11.25">
      <c r="A41" s="13" t="s">
        <v>303</v>
      </c>
      <c r="B41" s="13" t="s">
        <v>304</v>
      </c>
      <c r="AG41" s="11">
        <v>7</v>
      </c>
      <c r="AK41" s="11">
        <v>18</v>
      </c>
      <c r="BK41" s="10">
        <f t="shared" si="3"/>
        <v>25</v>
      </c>
    </row>
    <row r="42" spans="1:63" ht="11.25">
      <c r="A42" s="13" t="s">
        <v>112</v>
      </c>
      <c r="B42" s="13" t="s">
        <v>113</v>
      </c>
      <c r="D42" s="14">
        <v>3</v>
      </c>
      <c r="E42" s="11">
        <v>2</v>
      </c>
      <c r="Y42" s="11">
        <v>5</v>
      </c>
      <c r="AR42" s="11">
        <v>10</v>
      </c>
      <c r="AT42" s="11">
        <v>3</v>
      </c>
      <c r="BK42" s="10">
        <f t="shared" si="3"/>
        <v>23</v>
      </c>
    </row>
    <row r="43" spans="1:63" ht="11.25">
      <c r="A43" s="31" t="s">
        <v>275</v>
      </c>
      <c r="B43" s="13" t="s">
        <v>276</v>
      </c>
      <c r="AB43" s="11">
        <v>3</v>
      </c>
      <c r="AS43" s="11">
        <v>10</v>
      </c>
      <c r="AV43" s="11">
        <v>5</v>
      </c>
      <c r="BK43" s="10">
        <f t="shared" si="3"/>
        <v>18</v>
      </c>
    </row>
    <row r="44" spans="1:63" ht="11.25">
      <c r="A44" s="13" t="s">
        <v>154</v>
      </c>
      <c r="B44" s="13" t="s">
        <v>155</v>
      </c>
      <c r="F44" s="11">
        <v>9</v>
      </c>
      <c r="J44" s="11">
        <v>7</v>
      </c>
      <c r="BK44" s="10">
        <f t="shared" si="3"/>
        <v>16</v>
      </c>
    </row>
    <row r="45" spans="1:63" ht="11.25">
      <c r="A45" s="13" t="s">
        <v>284</v>
      </c>
      <c r="B45" s="13" t="s">
        <v>229</v>
      </c>
      <c r="AE45" s="11">
        <v>5</v>
      </c>
      <c r="BF45" s="11">
        <v>6</v>
      </c>
      <c r="BK45" s="10">
        <f t="shared" si="3"/>
        <v>11</v>
      </c>
    </row>
    <row r="46" spans="1:63" ht="11.25">
      <c r="A46" s="13" t="s">
        <v>286</v>
      </c>
      <c r="B46" s="13" t="s">
        <v>287</v>
      </c>
      <c r="AF46" s="11">
        <v>8</v>
      </c>
      <c r="BK46" s="10">
        <f t="shared" si="3"/>
        <v>8</v>
      </c>
    </row>
    <row r="47" spans="1:63" ht="11.25">
      <c r="A47" s="13" t="s">
        <v>265</v>
      </c>
      <c r="B47" s="13" t="s">
        <v>229</v>
      </c>
      <c r="X47" s="11">
        <v>5</v>
      </c>
      <c r="BK47" s="10">
        <f t="shared" si="3"/>
        <v>5</v>
      </c>
    </row>
    <row r="48" spans="1:63" ht="11.25">
      <c r="A48" s="18" t="s">
        <v>38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1"/>
    </row>
    <row r="49" spans="1:63" ht="11.25">
      <c r="A49" s="13" t="s">
        <v>182</v>
      </c>
      <c r="B49" s="13" t="s">
        <v>183</v>
      </c>
      <c r="H49" s="11">
        <v>1</v>
      </c>
      <c r="BK49" s="10">
        <f>SUM(C49:BJ49)</f>
        <v>1</v>
      </c>
    </row>
    <row r="50" spans="1:63" ht="11.25">
      <c r="A50" s="18" t="s">
        <v>4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1"/>
    </row>
    <row r="51" spans="1:63" ht="11.25">
      <c r="A51" s="12" t="s">
        <v>223</v>
      </c>
      <c r="B51" s="12" t="s">
        <v>195</v>
      </c>
      <c r="C51" s="11"/>
      <c r="D51" s="11"/>
      <c r="G51" s="11">
        <v>7</v>
      </c>
      <c r="N51" s="11">
        <v>12</v>
      </c>
      <c r="U51" s="11">
        <v>7</v>
      </c>
      <c r="W51" s="11">
        <v>7</v>
      </c>
      <c r="Y51" s="11">
        <v>8</v>
      </c>
      <c r="AC51" s="11">
        <v>9</v>
      </c>
      <c r="AR51" s="11">
        <v>14</v>
      </c>
      <c r="BK51" s="10">
        <f aca="true" t="shared" si="4" ref="BK51:BK62">SUM(C51:BJ51)</f>
        <v>64</v>
      </c>
    </row>
    <row r="52" spans="1:63" ht="11.25">
      <c r="A52" s="13" t="s">
        <v>194</v>
      </c>
      <c r="B52" s="13" t="s">
        <v>195</v>
      </c>
      <c r="I52" s="11">
        <v>5</v>
      </c>
      <c r="J52" s="11">
        <v>6</v>
      </c>
      <c r="K52" s="11">
        <v>5</v>
      </c>
      <c r="L52" s="11">
        <v>5</v>
      </c>
      <c r="T52" s="11">
        <v>9</v>
      </c>
      <c r="AK52" s="11">
        <v>3</v>
      </c>
      <c r="AL52" s="11">
        <v>3</v>
      </c>
      <c r="AM52" s="11">
        <v>3</v>
      </c>
      <c r="AQ52" s="11">
        <v>10</v>
      </c>
      <c r="BB52" s="11">
        <v>14</v>
      </c>
      <c r="BK52" s="10">
        <f t="shared" si="4"/>
        <v>63</v>
      </c>
    </row>
    <row r="53" spans="1:63" ht="11.25">
      <c r="A53" s="13" t="s">
        <v>320</v>
      </c>
      <c r="B53" s="13" t="s">
        <v>195</v>
      </c>
      <c r="AS53" s="11">
        <v>14</v>
      </c>
      <c r="AU53" s="11">
        <v>8</v>
      </c>
      <c r="BA53" s="11">
        <v>7</v>
      </c>
      <c r="BD53" s="11">
        <v>12</v>
      </c>
      <c r="BG53" s="11">
        <v>2</v>
      </c>
      <c r="BH53" s="11">
        <v>6</v>
      </c>
      <c r="BK53" s="10">
        <f t="shared" si="4"/>
        <v>49</v>
      </c>
    </row>
    <row r="54" spans="1:63" ht="11.25">
      <c r="A54" s="13" t="s">
        <v>86</v>
      </c>
      <c r="B54" s="13" t="s">
        <v>87</v>
      </c>
      <c r="C54" s="14">
        <v>2</v>
      </c>
      <c r="Z54" s="11">
        <v>2</v>
      </c>
      <c r="AA54" s="11">
        <v>2</v>
      </c>
      <c r="AB54" s="11">
        <v>2</v>
      </c>
      <c r="AD54" s="11">
        <v>2</v>
      </c>
      <c r="AE54" s="11">
        <v>2</v>
      </c>
      <c r="AI54" s="11">
        <v>1</v>
      </c>
      <c r="AJ54" s="11">
        <v>1</v>
      </c>
      <c r="AO54" s="11">
        <v>7</v>
      </c>
      <c r="BF54" s="11">
        <v>6</v>
      </c>
      <c r="BI54" s="11">
        <v>6</v>
      </c>
      <c r="BK54" s="10">
        <f t="shared" si="4"/>
        <v>33</v>
      </c>
    </row>
    <row r="55" spans="1:63" ht="11.25">
      <c r="A55" s="13" t="s">
        <v>156</v>
      </c>
      <c r="B55" s="13" t="s">
        <v>131</v>
      </c>
      <c r="F55" s="11">
        <v>7</v>
      </c>
      <c r="X55" s="11">
        <v>9</v>
      </c>
      <c r="AP55" s="11">
        <v>7</v>
      </c>
      <c r="AZ55" s="11">
        <v>8</v>
      </c>
      <c r="BK55" s="10">
        <f t="shared" si="4"/>
        <v>31</v>
      </c>
    </row>
    <row r="56" spans="1:63" ht="11.25">
      <c r="A56" s="13" t="s">
        <v>130</v>
      </c>
      <c r="B56" s="13" t="s">
        <v>131</v>
      </c>
      <c r="E56" s="11">
        <v>6</v>
      </c>
      <c r="H56" s="11">
        <v>6</v>
      </c>
      <c r="AF56" s="11">
        <v>7</v>
      </c>
      <c r="BK56" s="10">
        <f t="shared" si="4"/>
        <v>19</v>
      </c>
    </row>
    <row r="57" spans="1:63" ht="11.25">
      <c r="A57" s="12" t="s">
        <v>114</v>
      </c>
      <c r="B57" s="12" t="s">
        <v>115</v>
      </c>
      <c r="C57" s="11"/>
      <c r="D57" s="11">
        <v>1</v>
      </c>
      <c r="BE57" s="11">
        <v>5</v>
      </c>
      <c r="BJ57" s="11">
        <v>7</v>
      </c>
      <c r="BK57" s="10">
        <f t="shared" si="4"/>
        <v>13</v>
      </c>
    </row>
    <row r="58" spans="1:63" ht="11.25">
      <c r="A58" s="13" t="s">
        <v>250</v>
      </c>
      <c r="B58" s="13" t="s">
        <v>201</v>
      </c>
      <c r="V58" s="11">
        <v>7</v>
      </c>
      <c r="BK58" s="10">
        <f t="shared" si="4"/>
        <v>7</v>
      </c>
    </row>
    <row r="59" spans="1:63" ht="11.25">
      <c r="A59" s="31" t="s">
        <v>365</v>
      </c>
      <c r="B59" s="13" t="s">
        <v>131</v>
      </c>
      <c r="AT59" s="11">
        <v>4</v>
      </c>
      <c r="BK59" s="10">
        <f t="shared" si="4"/>
        <v>4</v>
      </c>
    </row>
    <row r="60" spans="1:63" ht="11.25">
      <c r="A60" s="13" t="s">
        <v>329</v>
      </c>
      <c r="B60" s="13" t="s">
        <v>330</v>
      </c>
      <c r="AX60" s="11">
        <v>3</v>
      </c>
      <c r="BK60" s="10">
        <f t="shared" si="4"/>
        <v>3</v>
      </c>
    </row>
    <row r="61" spans="1:63" ht="11.25">
      <c r="A61" s="31" t="s">
        <v>333</v>
      </c>
      <c r="B61" s="13" t="s">
        <v>330</v>
      </c>
      <c r="AY61" s="11">
        <v>3</v>
      </c>
      <c r="BK61" s="10">
        <f t="shared" si="4"/>
        <v>3</v>
      </c>
    </row>
    <row r="62" spans="1:63" ht="11.25">
      <c r="A62" s="13" t="s">
        <v>323</v>
      </c>
      <c r="B62" s="13" t="s">
        <v>195</v>
      </c>
      <c r="AV62" s="11">
        <v>1</v>
      </c>
      <c r="AW62" s="11">
        <v>1</v>
      </c>
      <c r="BK62" s="10">
        <f t="shared" si="4"/>
        <v>2</v>
      </c>
    </row>
    <row r="63" spans="1:63" ht="11.25">
      <c r="A63" s="18" t="s">
        <v>5</v>
      </c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1"/>
    </row>
    <row r="64" spans="1:63" ht="11.25">
      <c r="A64" s="13" t="s">
        <v>132</v>
      </c>
      <c r="B64" s="13" t="s">
        <v>88</v>
      </c>
      <c r="E64" s="11">
        <v>12</v>
      </c>
      <c r="L64" s="11">
        <v>12</v>
      </c>
      <c r="N64" s="11">
        <v>18</v>
      </c>
      <c r="R64" s="11">
        <v>27</v>
      </c>
      <c r="U64" s="11">
        <v>17</v>
      </c>
      <c r="V64" s="11">
        <v>16</v>
      </c>
      <c r="W64" s="11">
        <v>18</v>
      </c>
      <c r="Y64" s="11">
        <v>15</v>
      </c>
      <c r="Z64" s="11">
        <v>15</v>
      </c>
      <c r="AA64" s="11">
        <v>12</v>
      </c>
      <c r="AB64" s="11">
        <v>15</v>
      </c>
      <c r="AF64" s="11">
        <v>13</v>
      </c>
      <c r="AH64" s="11">
        <v>13</v>
      </c>
      <c r="AL64" s="11">
        <v>9</v>
      </c>
      <c r="AM64" s="11">
        <v>9</v>
      </c>
      <c r="AO64" s="11">
        <v>13</v>
      </c>
      <c r="AP64" s="11">
        <v>16</v>
      </c>
      <c r="AS64" s="11">
        <v>11</v>
      </c>
      <c r="AT64" s="11">
        <v>3</v>
      </c>
      <c r="AX64" s="11">
        <v>12</v>
      </c>
      <c r="AY64" s="11">
        <v>12</v>
      </c>
      <c r="AZ64" s="11">
        <v>13</v>
      </c>
      <c r="BC64" s="11">
        <v>26</v>
      </c>
      <c r="BH64" s="11">
        <v>11</v>
      </c>
      <c r="BI64" s="11">
        <v>10</v>
      </c>
      <c r="BK64" s="10">
        <f aca="true" t="shared" si="5" ref="BK64:BK77">SUM(C64:BJ64)</f>
        <v>348</v>
      </c>
    </row>
    <row r="65" spans="1:63" ht="11.25">
      <c r="A65" s="13" t="s">
        <v>184</v>
      </c>
      <c r="B65" s="13" t="s">
        <v>159</v>
      </c>
      <c r="H65" s="11">
        <v>18</v>
      </c>
      <c r="M65" s="11">
        <v>33</v>
      </c>
      <c r="AQ65" s="11">
        <v>11</v>
      </c>
      <c r="BB65" s="11">
        <v>22</v>
      </c>
      <c r="BK65" s="10">
        <f t="shared" si="5"/>
        <v>84</v>
      </c>
    </row>
    <row r="66" spans="1:63" ht="11.25">
      <c r="A66" s="13" t="s">
        <v>168</v>
      </c>
      <c r="B66" s="13" t="s">
        <v>151</v>
      </c>
      <c r="G66" s="11">
        <v>18</v>
      </c>
      <c r="I66" s="11">
        <v>12</v>
      </c>
      <c r="AK66" s="11">
        <v>9</v>
      </c>
      <c r="AU66" s="11">
        <v>10</v>
      </c>
      <c r="BF66" s="11">
        <v>4</v>
      </c>
      <c r="BK66" s="10">
        <f t="shared" si="5"/>
        <v>53</v>
      </c>
    </row>
    <row r="67" spans="1:63" ht="11.25">
      <c r="A67" s="13" t="s">
        <v>157</v>
      </c>
      <c r="B67" s="13" t="s">
        <v>88</v>
      </c>
      <c r="F67" s="11">
        <v>15</v>
      </c>
      <c r="J67" s="11">
        <v>10</v>
      </c>
      <c r="T67" s="11">
        <v>15</v>
      </c>
      <c r="X67" s="11">
        <v>10</v>
      </c>
      <c r="BK67" s="10">
        <f t="shared" si="5"/>
        <v>50</v>
      </c>
    </row>
    <row r="68" spans="1:63" ht="11.25">
      <c r="A68" s="13" t="s">
        <v>278</v>
      </c>
      <c r="B68" s="13" t="s">
        <v>279</v>
      </c>
      <c r="AD68" s="11">
        <v>9</v>
      </c>
      <c r="AE68" s="11">
        <v>9</v>
      </c>
      <c r="BE68" s="11">
        <v>6</v>
      </c>
      <c r="BK68" s="10">
        <f t="shared" si="5"/>
        <v>24</v>
      </c>
    </row>
    <row r="69" spans="1:63" ht="11.25">
      <c r="A69" s="13" t="s">
        <v>103</v>
      </c>
      <c r="B69" s="13" t="s">
        <v>88</v>
      </c>
      <c r="C69" s="14">
        <v>9</v>
      </c>
      <c r="AR69" s="11">
        <v>11</v>
      </c>
      <c r="BG69" s="11">
        <v>4</v>
      </c>
      <c r="BK69" s="10">
        <f t="shared" si="5"/>
        <v>24</v>
      </c>
    </row>
    <row r="70" spans="1:63" ht="11.25">
      <c r="A70" s="13" t="s">
        <v>344</v>
      </c>
      <c r="B70" s="13" t="s">
        <v>88</v>
      </c>
      <c r="BD70" s="11">
        <v>17</v>
      </c>
      <c r="BK70" s="10">
        <f t="shared" si="5"/>
        <v>17</v>
      </c>
    </row>
    <row r="71" spans="1:63" ht="11.25">
      <c r="A71" s="13" t="s">
        <v>324</v>
      </c>
      <c r="B71" s="13" t="s">
        <v>172</v>
      </c>
      <c r="AV71" s="11">
        <v>7</v>
      </c>
      <c r="AW71" s="11">
        <v>7</v>
      </c>
      <c r="BK71" s="10">
        <f t="shared" si="5"/>
        <v>14</v>
      </c>
    </row>
    <row r="72" spans="1:63" ht="11.25">
      <c r="A72" s="13" t="s">
        <v>292</v>
      </c>
      <c r="B72" s="13" t="s">
        <v>88</v>
      </c>
      <c r="AG72" s="11">
        <v>13</v>
      </c>
      <c r="BK72" s="10">
        <f t="shared" si="5"/>
        <v>13</v>
      </c>
    </row>
    <row r="73" spans="1:63" ht="11.25">
      <c r="A73" s="13" t="s">
        <v>211</v>
      </c>
      <c r="B73" s="13" t="s">
        <v>88</v>
      </c>
      <c r="K73" s="11">
        <v>12</v>
      </c>
      <c r="BK73" s="10">
        <f t="shared" si="5"/>
        <v>12</v>
      </c>
    </row>
    <row r="74" spans="1:63" ht="11.25">
      <c r="A74" s="13" t="s">
        <v>361</v>
      </c>
      <c r="B74" s="13" t="s">
        <v>362</v>
      </c>
      <c r="BJ74" s="11">
        <v>11</v>
      </c>
      <c r="BK74" s="10">
        <f t="shared" si="5"/>
        <v>11</v>
      </c>
    </row>
    <row r="75" spans="1:63" ht="11.25">
      <c r="A75" s="13" t="s">
        <v>116</v>
      </c>
      <c r="B75" s="13" t="s">
        <v>88</v>
      </c>
      <c r="D75" s="14">
        <v>9</v>
      </c>
      <c r="BK75" s="10">
        <f t="shared" si="5"/>
        <v>9</v>
      </c>
    </row>
    <row r="76" spans="1:63" ht="11.25">
      <c r="A76" s="13" t="s">
        <v>367</v>
      </c>
      <c r="B76" s="13" t="s">
        <v>88</v>
      </c>
      <c r="BA76" s="11">
        <v>3</v>
      </c>
      <c r="BK76" s="10">
        <f t="shared" si="5"/>
        <v>3</v>
      </c>
    </row>
    <row r="77" spans="1:63" ht="11.25">
      <c r="A77" s="13" t="s">
        <v>299</v>
      </c>
      <c r="B77" s="13" t="s">
        <v>300</v>
      </c>
      <c r="AI77" s="11">
        <v>1</v>
      </c>
      <c r="AJ77" s="11">
        <v>1</v>
      </c>
      <c r="BK77" s="10">
        <f t="shared" si="5"/>
        <v>2</v>
      </c>
    </row>
    <row r="78" spans="1:63" ht="12.75" customHeight="1">
      <c r="A78" s="18" t="s">
        <v>6</v>
      </c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1"/>
    </row>
    <row r="79" spans="1:63" ht="11.25">
      <c r="A79" s="12" t="s">
        <v>158</v>
      </c>
      <c r="B79" s="12" t="s">
        <v>159</v>
      </c>
      <c r="C79" s="11"/>
      <c r="D79" s="11"/>
      <c r="F79" s="11">
        <v>8</v>
      </c>
      <c r="Y79" s="11">
        <v>13</v>
      </c>
      <c r="AA79" s="11">
        <v>2</v>
      </c>
      <c r="AF79" s="11">
        <v>10</v>
      </c>
      <c r="AQ79" s="11">
        <v>3</v>
      </c>
      <c r="AS79" s="11">
        <v>2</v>
      </c>
      <c r="AX79" s="11">
        <v>4</v>
      </c>
      <c r="AZ79" s="11">
        <v>6</v>
      </c>
      <c r="BD79" s="11">
        <v>13</v>
      </c>
      <c r="BK79" s="10">
        <f>SUM(C79:BJ79)</f>
        <v>61</v>
      </c>
    </row>
    <row r="80" spans="1:63" ht="11.25">
      <c r="A80" s="13" t="s">
        <v>133</v>
      </c>
      <c r="B80" s="13" t="s">
        <v>134</v>
      </c>
      <c r="E80" s="11">
        <v>11</v>
      </c>
      <c r="N80" s="11">
        <v>10</v>
      </c>
      <c r="AO80" s="11">
        <v>13</v>
      </c>
      <c r="AP80" s="11">
        <v>14</v>
      </c>
      <c r="BK80" s="10">
        <f>SUM(C80:BJ80)</f>
        <v>48</v>
      </c>
    </row>
    <row r="81" spans="1:63" ht="11.25">
      <c r="A81" s="12" t="s">
        <v>372</v>
      </c>
      <c r="B81" s="12" t="s">
        <v>242</v>
      </c>
      <c r="C81" s="11"/>
      <c r="D81" s="11"/>
      <c r="T81" s="11">
        <v>11</v>
      </c>
      <c r="BC81" s="11">
        <v>22</v>
      </c>
      <c r="BK81" s="38">
        <f>SUM(C81:BJ81)</f>
        <v>33</v>
      </c>
    </row>
    <row r="82" spans="1:63" ht="11.25">
      <c r="A82" s="13" t="s">
        <v>169</v>
      </c>
      <c r="B82" s="13" t="s">
        <v>170</v>
      </c>
      <c r="G82" s="11">
        <v>7</v>
      </c>
      <c r="K82" s="11">
        <v>4</v>
      </c>
      <c r="U82" s="11">
        <v>9</v>
      </c>
      <c r="V82" s="11">
        <v>6</v>
      </c>
      <c r="X82" s="11">
        <v>6</v>
      </c>
      <c r="BK82" s="10">
        <f>SUM(C82:BJ82)</f>
        <v>32</v>
      </c>
    </row>
    <row r="83" spans="1:63" ht="11.25">
      <c r="A83" s="13" t="s">
        <v>266</v>
      </c>
      <c r="B83" s="13" t="s">
        <v>267</v>
      </c>
      <c r="Z83" s="11">
        <v>2</v>
      </c>
      <c r="AB83" s="11">
        <v>2</v>
      </c>
      <c r="AD83" s="11">
        <v>1</v>
      </c>
      <c r="AE83" s="11">
        <v>1</v>
      </c>
      <c r="AG83" s="11">
        <v>5</v>
      </c>
      <c r="AH83" s="11">
        <v>5</v>
      </c>
      <c r="AI83" s="11">
        <v>1</v>
      </c>
      <c r="AJ83" s="11">
        <v>1</v>
      </c>
      <c r="AR83" s="11">
        <v>2</v>
      </c>
      <c r="BF83" s="11">
        <v>1</v>
      </c>
      <c r="BH83" s="11">
        <v>1</v>
      </c>
      <c r="BI83" s="11">
        <v>1</v>
      </c>
      <c r="BJ83" s="11">
        <v>1</v>
      </c>
      <c r="BK83" s="10">
        <f>SUM(C83:BJ83)</f>
        <v>24</v>
      </c>
    </row>
    <row r="84" spans="1:63" ht="11.25">
      <c r="A84" s="13" t="s">
        <v>185</v>
      </c>
      <c r="B84" s="13" t="s">
        <v>170</v>
      </c>
      <c r="H84" s="11">
        <v>8</v>
      </c>
      <c r="I84" s="11">
        <v>3</v>
      </c>
      <c r="J84" s="11">
        <v>4</v>
      </c>
      <c r="AY84" s="11">
        <v>4</v>
      </c>
      <c r="BK84" s="10">
        <f>SUM(C84:BJ84)</f>
        <v>19</v>
      </c>
    </row>
    <row r="85" spans="1:63" ht="11.25">
      <c r="A85" s="13" t="s">
        <v>236</v>
      </c>
      <c r="B85" s="13" t="s">
        <v>170</v>
      </c>
      <c r="R85" s="11">
        <v>16</v>
      </c>
      <c r="BK85" s="10">
        <f>SUM(C85:BJ85)</f>
        <v>16</v>
      </c>
    </row>
    <row r="86" spans="1:63" ht="11.25">
      <c r="A86" s="13" t="s">
        <v>216</v>
      </c>
      <c r="B86" s="13" t="s">
        <v>170</v>
      </c>
      <c r="L86" s="11">
        <v>4</v>
      </c>
      <c r="W86" s="11">
        <v>9</v>
      </c>
      <c r="BK86" s="10">
        <f>SUM(C86:BJ86)</f>
        <v>13</v>
      </c>
    </row>
    <row r="87" spans="1:63" ht="11.25">
      <c r="A87" s="13" t="s">
        <v>340</v>
      </c>
      <c r="B87" s="13" t="s">
        <v>159</v>
      </c>
      <c r="BB87" s="11">
        <v>12</v>
      </c>
      <c r="BK87" s="10">
        <f>SUM(C87:BJ87)</f>
        <v>12</v>
      </c>
    </row>
    <row r="88" spans="1:63" ht="11.25">
      <c r="A88" s="13" t="s">
        <v>325</v>
      </c>
      <c r="B88" s="13" t="s">
        <v>326</v>
      </c>
      <c r="AV88" s="11">
        <v>1</v>
      </c>
      <c r="AW88" s="11">
        <v>1</v>
      </c>
      <c r="BK88" s="10">
        <f>SUM(C88:BJ88)</f>
        <v>2</v>
      </c>
    </row>
    <row r="89" spans="1:63" ht="11.25">
      <c r="A89" s="13" t="s">
        <v>368</v>
      </c>
      <c r="B89" s="13" t="s">
        <v>242</v>
      </c>
      <c r="BA89" s="11">
        <v>1</v>
      </c>
      <c r="BK89" s="10">
        <f>SUM(C89:BJ89)</f>
        <v>1</v>
      </c>
    </row>
    <row r="90" spans="1:63" ht="11.25">
      <c r="A90" s="18" t="s">
        <v>7</v>
      </c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1"/>
    </row>
    <row r="91" spans="1:63" ht="11.25">
      <c r="A91" s="13" t="s">
        <v>104</v>
      </c>
      <c r="B91" s="13" t="s">
        <v>89</v>
      </c>
      <c r="C91" s="14">
        <v>14</v>
      </c>
      <c r="D91" s="14">
        <v>12</v>
      </c>
      <c r="K91" s="11">
        <v>13</v>
      </c>
      <c r="L91" s="11">
        <v>13</v>
      </c>
      <c r="Z91" s="11">
        <v>5</v>
      </c>
      <c r="AA91" s="11">
        <v>6</v>
      </c>
      <c r="AB91" s="11">
        <v>6</v>
      </c>
      <c r="AE91" s="11">
        <v>6</v>
      </c>
      <c r="AT91" s="11">
        <v>1</v>
      </c>
      <c r="BF91" s="11">
        <v>9</v>
      </c>
      <c r="BI91" s="11">
        <v>11</v>
      </c>
      <c r="BK91" s="10">
        <f aca="true" t="shared" si="6" ref="BK91:BK108">SUM(C91:BJ91)</f>
        <v>96</v>
      </c>
    </row>
    <row r="92" spans="1:63" ht="11.25">
      <c r="A92" s="13" t="s">
        <v>171</v>
      </c>
      <c r="B92" s="13" t="s">
        <v>172</v>
      </c>
      <c r="G92" s="11">
        <v>8</v>
      </c>
      <c r="Y92" s="11">
        <v>7</v>
      </c>
      <c r="AK92" s="11">
        <v>4</v>
      </c>
      <c r="AU92" s="11">
        <v>10</v>
      </c>
      <c r="AV92" s="11">
        <v>4</v>
      </c>
      <c r="AW92" s="11">
        <v>4</v>
      </c>
      <c r="AX92" s="11">
        <v>5</v>
      </c>
      <c r="BD92" s="11">
        <v>11</v>
      </c>
      <c r="BK92" s="10">
        <f t="shared" si="6"/>
        <v>53</v>
      </c>
    </row>
    <row r="93" spans="1:63" ht="11.25">
      <c r="A93" s="13" t="s">
        <v>243</v>
      </c>
      <c r="B93" s="13" t="s">
        <v>136</v>
      </c>
      <c r="T93" s="11">
        <v>6</v>
      </c>
      <c r="V93" s="11">
        <v>10</v>
      </c>
      <c r="W93" s="11">
        <v>17</v>
      </c>
      <c r="X93" s="11">
        <v>6</v>
      </c>
      <c r="BK93" s="10">
        <f t="shared" si="6"/>
        <v>39</v>
      </c>
    </row>
    <row r="94" spans="1:63" ht="11.25">
      <c r="A94" s="13" t="s">
        <v>230</v>
      </c>
      <c r="B94" s="13" t="s">
        <v>147</v>
      </c>
      <c r="N94" s="11">
        <v>11</v>
      </c>
      <c r="AF94" s="11">
        <v>10</v>
      </c>
      <c r="AG94" s="11">
        <v>7</v>
      </c>
      <c r="AL94" s="11">
        <v>5</v>
      </c>
      <c r="AM94" s="11">
        <v>5</v>
      </c>
      <c r="BK94" s="10">
        <f t="shared" si="6"/>
        <v>38</v>
      </c>
    </row>
    <row r="95" spans="1:63" ht="11.25">
      <c r="A95" s="13" t="s">
        <v>220</v>
      </c>
      <c r="B95" s="13" t="s">
        <v>136</v>
      </c>
      <c r="M95" s="11">
        <v>14</v>
      </c>
      <c r="AO95" s="11">
        <v>6</v>
      </c>
      <c r="AZ95" s="11">
        <v>6</v>
      </c>
      <c r="BC95" s="11">
        <v>11</v>
      </c>
      <c r="BK95" s="10">
        <f t="shared" si="6"/>
        <v>37</v>
      </c>
    </row>
    <row r="96" spans="1:63" ht="11.25">
      <c r="A96" s="13" t="s">
        <v>207</v>
      </c>
      <c r="B96" s="13" t="s">
        <v>203</v>
      </c>
      <c r="J96" s="11">
        <v>12</v>
      </c>
      <c r="U96" s="11">
        <v>15</v>
      </c>
      <c r="AY96" s="11">
        <v>5</v>
      </c>
      <c r="BK96" s="10">
        <f t="shared" si="6"/>
        <v>32</v>
      </c>
    </row>
    <row r="97" spans="1:63" ht="11.25">
      <c r="A97" s="13" t="s">
        <v>319</v>
      </c>
      <c r="B97" s="13" t="s">
        <v>136</v>
      </c>
      <c r="AR97" s="11">
        <v>13</v>
      </c>
      <c r="AS97" s="11">
        <v>13</v>
      </c>
      <c r="BK97" s="10">
        <f t="shared" si="6"/>
        <v>26</v>
      </c>
    </row>
    <row r="98" spans="1:63" ht="11.25">
      <c r="A98" s="13" t="s">
        <v>202</v>
      </c>
      <c r="B98" s="13" t="s">
        <v>203</v>
      </c>
      <c r="I98" s="11">
        <v>12</v>
      </c>
      <c r="R98" s="11">
        <v>12</v>
      </c>
      <c r="BK98" s="10">
        <f t="shared" si="6"/>
        <v>24</v>
      </c>
    </row>
    <row r="99" spans="1:63" ht="11.25">
      <c r="A99" s="13" t="s">
        <v>135</v>
      </c>
      <c r="B99" s="13" t="s">
        <v>136</v>
      </c>
      <c r="E99" s="11">
        <v>8</v>
      </c>
      <c r="F99" s="11">
        <v>8</v>
      </c>
      <c r="BK99" s="10">
        <f t="shared" si="6"/>
        <v>16</v>
      </c>
    </row>
    <row r="100" spans="1:63" ht="11.25">
      <c r="A100" s="13" t="s">
        <v>280</v>
      </c>
      <c r="B100" s="13" t="s">
        <v>96</v>
      </c>
      <c r="AD100" s="11">
        <v>5</v>
      </c>
      <c r="BJ100" s="11">
        <v>10</v>
      </c>
      <c r="BK100" s="10">
        <f t="shared" si="6"/>
        <v>15</v>
      </c>
    </row>
    <row r="101" spans="1:63" ht="11.25">
      <c r="A101" s="13" t="s">
        <v>315</v>
      </c>
      <c r="B101" s="13" t="s">
        <v>136</v>
      </c>
      <c r="AQ101" s="11">
        <v>13</v>
      </c>
      <c r="BK101" s="10">
        <f t="shared" si="6"/>
        <v>13</v>
      </c>
    </row>
    <row r="102" spans="1:63" ht="11.25">
      <c r="A102" s="13" t="s">
        <v>341</v>
      </c>
      <c r="B102" s="13" t="s">
        <v>342</v>
      </c>
      <c r="BB102" s="11">
        <v>10</v>
      </c>
      <c r="BK102" s="10">
        <f t="shared" si="6"/>
        <v>10</v>
      </c>
    </row>
    <row r="103" spans="1:63" ht="11.25">
      <c r="A103" s="13" t="s">
        <v>359</v>
      </c>
      <c r="B103" s="13" t="s">
        <v>89</v>
      </c>
      <c r="BH103" s="11">
        <v>10</v>
      </c>
      <c r="BK103" s="10">
        <f t="shared" si="6"/>
        <v>10</v>
      </c>
    </row>
    <row r="104" spans="1:63" ht="11.25">
      <c r="A104" s="13" t="s">
        <v>351</v>
      </c>
      <c r="B104" s="13" t="s">
        <v>93</v>
      </c>
      <c r="BE104" s="11">
        <v>10</v>
      </c>
      <c r="BK104" s="10">
        <f t="shared" si="6"/>
        <v>10</v>
      </c>
    </row>
    <row r="105" spans="1:63" ht="11.25">
      <c r="A105" s="31" t="s">
        <v>309</v>
      </c>
      <c r="B105" s="13" t="s">
        <v>310</v>
      </c>
      <c r="AP105" s="11">
        <v>8</v>
      </c>
      <c r="BK105" s="10">
        <f t="shared" si="6"/>
        <v>8</v>
      </c>
    </row>
    <row r="106" spans="1:63" ht="11.25">
      <c r="A106" s="13" t="s">
        <v>186</v>
      </c>
      <c r="B106" s="13" t="s">
        <v>136</v>
      </c>
      <c r="H106" s="11">
        <v>8</v>
      </c>
      <c r="BK106" s="10">
        <f t="shared" si="6"/>
        <v>8</v>
      </c>
    </row>
    <row r="107" spans="1:63" ht="11.25">
      <c r="A107" s="13" t="s">
        <v>296</v>
      </c>
      <c r="B107" s="13" t="s">
        <v>203</v>
      </c>
      <c r="AH107" s="11">
        <v>8</v>
      </c>
      <c r="BK107" s="10">
        <f t="shared" si="6"/>
        <v>8</v>
      </c>
    </row>
    <row r="108" spans="1:63" ht="11.25">
      <c r="A108" s="13" t="s">
        <v>358</v>
      </c>
      <c r="B108" s="13" t="s">
        <v>93</v>
      </c>
      <c r="BA108" s="11">
        <v>3</v>
      </c>
      <c r="BG108" s="11">
        <v>2</v>
      </c>
      <c r="BK108" s="10">
        <f t="shared" si="6"/>
        <v>5</v>
      </c>
    </row>
    <row r="109" spans="1:63" ht="11.25">
      <c r="A109" s="18" t="s">
        <v>8</v>
      </c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1"/>
    </row>
    <row r="110" spans="1:63" ht="11.25">
      <c r="A110" s="13" t="s">
        <v>137</v>
      </c>
      <c r="B110" s="13" t="s">
        <v>138</v>
      </c>
      <c r="E110" s="11">
        <v>2</v>
      </c>
      <c r="F110" s="11">
        <v>2</v>
      </c>
      <c r="G110" s="11">
        <v>2</v>
      </c>
      <c r="H110" s="11">
        <v>2</v>
      </c>
      <c r="N110" s="11">
        <v>3</v>
      </c>
      <c r="R110" s="11">
        <v>5</v>
      </c>
      <c r="T110" s="11">
        <v>5</v>
      </c>
      <c r="X110" s="11">
        <v>3</v>
      </c>
      <c r="Y110" s="11">
        <v>3</v>
      </c>
      <c r="Z110" s="11">
        <v>3</v>
      </c>
      <c r="AA110" s="11">
        <v>3</v>
      </c>
      <c r="AB110" s="11">
        <v>3</v>
      </c>
      <c r="AF110" s="11">
        <v>3</v>
      </c>
      <c r="AG110" s="11">
        <v>2</v>
      </c>
      <c r="AH110" s="11">
        <v>2</v>
      </c>
      <c r="AO110" s="11">
        <v>2</v>
      </c>
      <c r="AP110" s="11">
        <v>2</v>
      </c>
      <c r="AQ110" s="11">
        <v>2</v>
      </c>
      <c r="AR110" s="11">
        <v>2</v>
      </c>
      <c r="AS110" s="11">
        <v>2</v>
      </c>
      <c r="AT110" s="11">
        <v>1</v>
      </c>
      <c r="AU110" s="11">
        <v>2</v>
      </c>
      <c r="AX110" s="11">
        <v>5</v>
      </c>
      <c r="AY110" s="11">
        <v>5</v>
      </c>
      <c r="AZ110" s="11">
        <v>2</v>
      </c>
      <c r="BA110" s="11">
        <v>2</v>
      </c>
      <c r="BD110" s="11">
        <v>4</v>
      </c>
      <c r="BK110" s="10">
        <f aca="true" t="shared" si="7" ref="BK110:BK118">SUM(C110:BJ110)</f>
        <v>74</v>
      </c>
    </row>
    <row r="111" spans="1:63" ht="11.25">
      <c r="A111" s="13" t="s">
        <v>246</v>
      </c>
      <c r="B111" s="13" t="s">
        <v>149</v>
      </c>
      <c r="U111" s="11">
        <v>5</v>
      </c>
      <c r="AK111" s="11">
        <v>5</v>
      </c>
      <c r="AL111" s="11">
        <v>5</v>
      </c>
      <c r="AM111" s="11">
        <v>5</v>
      </c>
      <c r="BK111" s="10">
        <f t="shared" si="7"/>
        <v>20</v>
      </c>
    </row>
    <row r="112" spans="1:63" ht="11.25">
      <c r="A112" s="13" t="s">
        <v>117</v>
      </c>
      <c r="B112" s="13" t="s">
        <v>91</v>
      </c>
      <c r="D112" s="14">
        <v>4</v>
      </c>
      <c r="BF112" s="11">
        <v>2</v>
      </c>
      <c r="BI112" s="11">
        <v>2</v>
      </c>
      <c r="BJ112" s="11">
        <v>2</v>
      </c>
      <c r="BK112" s="10">
        <f t="shared" si="7"/>
        <v>10</v>
      </c>
    </row>
    <row r="113" spans="1:63" ht="11.25">
      <c r="A113" s="13" t="s">
        <v>373</v>
      </c>
      <c r="B113" s="13" t="s">
        <v>138</v>
      </c>
      <c r="BC113" s="11">
        <v>9</v>
      </c>
      <c r="BK113" s="10">
        <f t="shared" si="7"/>
        <v>9</v>
      </c>
    </row>
    <row r="114" spans="1:63" ht="11.25">
      <c r="A114" s="31" t="s">
        <v>343</v>
      </c>
      <c r="B114" s="13" t="s">
        <v>138</v>
      </c>
      <c r="BB114" s="11">
        <v>5</v>
      </c>
      <c r="BK114" s="10">
        <f t="shared" si="7"/>
        <v>5</v>
      </c>
    </row>
    <row r="115" spans="1:63" ht="11.25">
      <c r="A115" s="12" t="s">
        <v>90</v>
      </c>
      <c r="B115" s="12" t="s">
        <v>91</v>
      </c>
      <c r="C115" s="11">
        <v>3</v>
      </c>
      <c r="D115" s="11"/>
      <c r="BE115" s="11">
        <v>2</v>
      </c>
      <c r="BK115" s="10">
        <f t="shared" si="7"/>
        <v>5</v>
      </c>
    </row>
    <row r="116" spans="1:63" ht="11.25">
      <c r="A116" s="31" t="s">
        <v>256</v>
      </c>
      <c r="B116" s="13" t="s">
        <v>257</v>
      </c>
      <c r="W116" s="11">
        <v>5</v>
      </c>
      <c r="BK116" s="10">
        <f t="shared" si="7"/>
        <v>5</v>
      </c>
    </row>
    <row r="117" spans="1:63" ht="11.25">
      <c r="A117" s="13" t="s">
        <v>251</v>
      </c>
      <c r="B117" s="13" t="s">
        <v>252</v>
      </c>
      <c r="V117" s="11">
        <v>5</v>
      </c>
      <c r="BK117" s="10">
        <f t="shared" si="7"/>
        <v>5</v>
      </c>
    </row>
    <row r="118" spans="1:63" ht="11.25">
      <c r="A118" s="13" t="s">
        <v>360</v>
      </c>
      <c r="B118" s="13" t="s">
        <v>91</v>
      </c>
      <c r="BH118" s="11">
        <v>3</v>
      </c>
      <c r="BK118" s="10">
        <f t="shared" si="7"/>
        <v>3</v>
      </c>
    </row>
    <row r="119" spans="1:72" s="16" customFormat="1" ht="12.75" customHeight="1">
      <c r="A119" s="18" t="s">
        <v>19</v>
      </c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1"/>
      <c r="BL119" s="15"/>
      <c r="BM119" s="15"/>
      <c r="BN119" s="15"/>
      <c r="BO119" s="15"/>
      <c r="BP119" s="15"/>
      <c r="BQ119" s="15"/>
      <c r="BR119" s="15"/>
      <c r="BS119" s="15"/>
      <c r="BT119" s="15"/>
    </row>
    <row r="120" spans="1:63" ht="11.25">
      <c r="A120" s="12" t="s">
        <v>221</v>
      </c>
      <c r="B120" s="12" t="s">
        <v>222</v>
      </c>
      <c r="C120" s="11"/>
      <c r="D120" s="11"/>
      <c r="M120" s="11">
        <v>14</v>
      </c>
      <c r="BB120" s="11">
        <v>6</v>
      </c>
      <c r="BC120" s="11">
        <v>10</v>
      </c>
      <c r="BK120" s="10">
        <f aca="true" t="shared" si="8" ref="BK120:BK130">SUM(C120:BJ120)</f>
        <v>30</v>
      </c>
    </row>
    <row r="121" spans="1:63" ht="11.25">
      <c r="A121" s="12" t="s">
        <v>237</v>
      </c>
      <c r="B121" s="12" t="s">
        <v>238</v>
      </c>
      <c r="C121" s="11"/>
      <c r="D121" s="11"/>
      <c r="R121" s="11">
        <v>16</v>
      </c>
      <c r="U121" s="11">
        <v>2</v>
      </c>
      <c r="V121" s="11">
        <v>2</v>
      </c>
      <c r="W121" s="11">
        <v>3</v>
      </c>
      <c r="BK121" s="10">
        <f t="shared" si="8"/>
        <v>23</v>
      </c>
    </row>
    <row r="122" spans="1:63" ht="11.25">
      <c r="A122" s="12" t="s">
        <v>345</v>
      </c>
      <c r="B122" s="12" t="s">
        <v>346</v>
      </c>
      <c r="C122" s="11"/>
      <c r="D122" s="11"/>
      <c r="T122" s="11">
        <v>7</v>
      </c>
      <c r="AP122" s="11">
        <v>6</v>
      </c>
      <c r="BD122" s="11">
        <v>4</v>
      </c>
      <c r="BK122" s="10">
        <f t="shared" si="8"/>
        <v>17</v>
      </c>
    </row>
    <row r="123" spans="1:63" ht="11.25">
      <c r="A123" s="12" t="s">
        <v>308</v>
      </c>
      <c r="B123" s="12" t="s">
        <v>139</v>
      </c>
      <c r="C123" s="11"/>
      <c r="D123" s="11"/>
      <c r="E123" s="11">
        <v>4</v>
      </c>
      <c r="F123" s="11">
        <v>2</v>
      </c>
      <c r="H123" s="11">
        <v>6</v>
      </c>
      <c r="AO123" s="11">
        <v>5</v>
      </c>
      <c r="BK123" s="10">
        <f t="shared" si="8"/>
        <v>17</v>
      </c>
    </row>
    <row r="124" spans="1:63" ht="11.25">
      <c r="A124" s="33" t="s">
        <v>263</v>
      </c>
      <c r="B124" s="12" t="s">
        <v>264</v>
      </c>
      <c r="C124" s="11"/>
      <c r="D124" s="11"/>
      <c r="X124" s="11">
        <v>3</v>
      </c>
      <c r="Y124" s="11">
        <v>6</v>
      </c>
      <c r="AX124" s="11">
        <v>1</v>
      </c>
      <c r="AY124" s="11">
        <v>1</v>
      </c>
      <c r="AZ124" s="11">
        <v>4</v>
      </c>
      <c r="BK124" s="10">
        <f t="shared" si="8"/>
        <v>15</v>
      </c>
    </row>
    <row r="125" spans="1:63" ht="11.25">
      <c r="A125" s="12" t="s">
        <v>305</v>
      </c>
      <c r="B125" s="12" t="s">
        <v>231</v>
      </c>
      <c r="C125" s="11"/>
      <c r="D125" s="11"/>
      <c r="N125" s="11">
        <v>11</v>
      </c>
      <c r="AK125" s="11">
        <v>1</v>
      </c>
      <c r="AL125" s="11">
        <v>1</v>
      </c>
      <c r="AM125" s="11">
        <v>1</v>
      </c>
      <c r="BK125" s="10">
        <f t="shared" si="8"/>
        <v>14</v>
      </c>
    </row>
    <row r="126" spans="1:63" ht="11.25">
      <c r="A126" s="12" t="s">
        <v>118</v>
      </c>
      <c r="B126" s="12" t="s">
        <v>92</v>
      </c>
      <c r="C126" s="11">
        <v>1</v>
      </c>
      <c r="D126" s="11">
        <v>1</v>
      </c>
      <c r="BE126" s="11">
        <v>1</v>
      </c>
      <c r="BF126" s="11">
        <v>1</v>
      </c>
      <c r="BH126" s="11">
        <v>1</v>
      </c>
      <c r="BI126" s="11">
        <v>1</v>
      </c>
      <c r="BJ126" s="11">
        <v>1</v>
      </c>
      <c r="BK126" s="10">
        <f t="shared" si="8"/>
        <v>7</v>
      </c>
    </row>
    <row r="127" spans="1:63" ht="11.25">
      <c r="A127" s="12" t="s">
        <v>173</v>
      </c>
      <c r="B127" s="12" t="s">
        <v>174</v>
      </c>
      <c r="C127" s="11"/>
      <c r="D127" s="11"/>
      <c r="G127" s="11">
        <v>6</v>
      </c>
      <c r="BK127" s="10">
        <f t="shared" si="8"/>
        <v>6</v>
      </c>
    </row>
    <row r="128" spans="1:63" ht="11.25">
      <c r="A128" s="12" t="s">
        <v>316</v>
      </c>
      <c r="B128" s="12" t="s">
        <v>317</v>
      </c>
      <c r="C128" s="11"/>
      <c r="D128" s="11"/>
      <c r="AQ128" s="11">
        <v>1</v>
      </c>
      <c r="AR128" s="11">
        <v>1</v>
      </c>
      <c r="AS128" s="11">
        <v>1</v>
      </c>
      <c r="AU128" s="11">
        <v>1</v>
      </c>
      <c r="BK128" s="10">
        <f t="shared" si="8"/>
        <v>4</v>
      </c>
    </row>
    <row r="129" spans="1:63" ht="11.25">
      <c r="A129" s="12" t="s">
        <v>366</v>
      </c>
      <c r="B129" s="12" t="s">
        <v>238</v>
      </c>
      <c r="C129" s="11"/>
      <c r="D129" s="11"/>
      <c r="AT129" s="11">
        <v>2</v>
      </c>
      <c r="BK129" s="10">
        <f t="shared" si="8"/>
        <v>2</v>
      </c>
    </row>
    <row r="130" spans="1:63" ht="11.25">
      <c r="A130" s="12" t="s">
        <v>369</v>
      </c>
      <c r="B130" s="12" t="s">
        <v>222</v>
      </c>
      <c r="C130" s="11"/>
      <c r="D130" s="11"/>
      <c r="BA130" s="11">
        <v>1</v>
      </c>
      <c r="BK130" s="10">
        <f t="shared" si="8"/>
        <v>1</v>
      </c>
    </row>
    <row r="131" spans="1:63" ht="11.25">
      <c r="A131" s="18" t="s">
        <v>9</v>
      </c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1"/>
    </row>
    <row r="132" spans="1:63" ht="11.25">
      <c r="A132" s="13" t="s">
        <v>140</v>
      </c>
      <c r="B132" s="13" t="s">
        <v>141</v>
      </c>
      <c r="E132" s="11">
        <v>2</v>
      </c>
      <c r="G132" s="11">
        <v>3</v>
      </c>
      <c r="H132" s="11">
        <v>3</v>
      </c>
      <c r="I132" s="11">
        <v>4</v>
      </c>
      <c r="K132" s="11">
        <v>4</v>
      </c>
      <c r="T132" s="11">
        <v>2</v>
      </c>
      <c r="V132" s="11">
        <v>3</v>
      </c>
      <c r="W132" s="11">
        <v>3</v>
      </c>
      <c r="AF132" s="11">
        <v>4</v>
      </c>
      <c r="AP132" s="11">
        <v>2</v>
      </c>
      <c r="AQ132" s="11">
        <v>2</v>
      </c>
      <c r="AS132" s="11">
        <v>2</v>
      </c>
      <c r="AT132" s="11">
        <v>2</v>
      </c>
      <c r="AZ132" s="11">
        <v>1</v>
      </c>
      <c r="BA132" s="11">
        <v>1</v>
      </c>
      <c r="BB132" s="11">
        <v>1</v>
      </c>
      <c r="BC132" s="11">
        <v>3</v>
      </c>
      <c r="BD132" s="11">
        <v>1</v>
      </c>
      <c r="BK132" s="10">
        <f aca="true" t="shared" si="9" ref="BK132:BK139">SUM(C132:BJ132)</f>
        <v>43</v>
      </c>
    </row>
    <row r="133" spans="1:63" ht="11.25">
      <c r="A133" s="13" t="s">
        <v>105</v>
      </c>
      <c r="B133" s="13" t="s">
        <v>93</v>
      </c>
      <c r="C133" s="14">
        <v>4</v>
      </c>
      <c r="D133" s="14">
        <v>4</v>
      </c>
      <c r="J133" s="11">
        <v>4</v>
      </c>
      <c r="L133" s="11">
        <v>4</v>
      </c>
      <c r="AR133" s="11">
        <v>2</v>
      </c>
      <c r="AU133" s="11">
        <v>3</v>
      </c>
      <c r="BG133" s="11">
        <v>1</v>
      </c>
      <c r="BI133" s="11">
        <v>2</v>
      </c>
      <c r="BJ133" s="11">
        <v>2</v>
      </c>
      <c r="BK133" s="10">
        <f t="shared" si="9"/>
        <v>26</v>
      </c>
    </row>
    <row r="134" spans="1:63" ht="11.25">
      <c r="A134" s="13" t="s">
        <v>232</v>
      </c>
      <c r="B134" s="13" t="s">
        <v>141</v>
      </c>
      <c r="N134" s="11">
        <v>5</v>
      </c>
      <c r="BK134" s="10">
        <f t="shared" si="9"/>
        <v>5</v>
      </c>
    </row>
    <row r="135" spans="1:63" ht="11.25">
      <c r="A135" s="13" t="s">
        <v>268</v>
      </c>
      <c r="B135" s="13" t="s">
        <v>269</v>
      </c>
      <c r="Z135" s="11">
        <v>1</v>
      </c>
      <c r="AA135" s="11">
        <v>1</v>
      </c>
      <c r="AB135" s="11">
        <v>1</v>
      </c>
      <c r="AD135" s="11">
        <v>1</v>
      </c>
      <c r="AE135" s="11">
        <v>1</v>
      </c>
      <c r="BK135" s="10">
        <f t="shared" si="9"/>
        <v>5</v>
      </c>
    </row>
    <row r="136" spans="1:63" ht="11.25">
      <c r="A136" s="13" t="s">
        <v>239</v>
      </c>
      <c r="B136" s="13" t="s">
        <v>238</v>
      </c>
      <c r="R136" s="11">
        <v>5</v>
      </c>
      <c r="BK136" s="10">
        <f t="shared" si="9"/>
        <v>5</v>
      </c>
    </row>
    <row r="137" spans="1:63" ht="11.25">
      <c r="A137" s="13" t="s">
        <v>247</v>
      </c>
      <c r="B137" s="13" t="s">
        <v>141</v>
      </c>
      <c r="U137" s="11">
        <v>3</v>
      </c>
      <c r="BK137" s="10">
        <f t="shared" si="9"/>
        <v>3</v>
      </c>
    </row>
    <row r="138" spans="1:63" ht="11.25">
      <c r="A138" s="13" t="s">
        <v>352</v>
      </c>
      <c r="B138" s="13" t="s">
        <v>353</v>
      </c>
      <c r="BE138" s="11">
        <v>1</v>
      </c>
      <c r="BF138" s="11">
        <v>1</v>
      </c>
      <c r="BH138" s="11">
        <v>1</v>
      </c>
      <c r="BK138" s="10">
        <f t="shared" si="9"/>
        <v>3</v>
      </c>
    </row>
    <row r="139" spans="1:63" ht="11.25">
      <c r="A139" s="13" t="s">
        <v>301</v>
      </c>
      <c r="B139" s="13" t="s">
        <v>302</v>
      </c>
      <c r="AI139" s="11">
        <v>1</v>
      </c>
      <c r="AJ139" s="11">
        <v>1</v>
      </c>
      <c r="BK139" s="10">
        <f t="shared" si="9"/>
        <v>2</v>
      </c>
    </row>
    <row r="140" spans="1:63" ht="11.25">
      <c r="A140" s="18" t="s">
        <v>10</v>
      </c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1"/>
    </row>
    <row r="141" spans="1:63" ht="11.25">
      <c r="A141" s="13" t="s">
        <v>354</v>
      </c>
      <c r="B141" s="13" t="s">
        <v>355</v>
      </c>
      <c r="BE141" s="11">
        <v>2</v>
      </c>
      <c r="BF141" s="11">
        <v>2</v>
      </c>
      <c r="BH141" s="11">
        <v>2</v>
      </c>
      <c r="BI141" s="11">
        <v>2</v>
      </c>
      <c r="BJ141" s="11">
        <v>2</v>
      </c>
      <c r="BK141" s="10">
        <f>SUM(C141:BJ141)</f>
        <v>10</v>
      </c>
    </row>
    <row r="142" spans="1:63" ht="11.25">
      <c r="A142" s="13" t="s">
        <v>196</v>
      </c>
      <c r="B142" s="13" t="s">
        <v>159</v>
      </c>
      <c r="I142" s="11">
        <v>1</v>
      </c>
      <c r="J142" s="11">
        <v>1</v>
      </c>
      <c r="K142" s="11">
        <v>1</v>
      </c>
      <c r="L142" s="11">
        <v>1</v>
      </c>
      <c r="AB142" s="11">
        <v>1</v>
      </c>
      <c r="AD142" s="11">
        <v>1</v>
      </c>
      <c r="AE142" s="11">
        <v>1</v>
      </c>
      <c r="BK142" s="10">
        <f>SUM(C142:BJ142)</f>
        <v>7</v>
      </c>
    </row>
    <row r="143" spans="1:63" ht="11.25">
      <c r="A143" s="13" t="s">
        <v>94</v>
      </c>
      <c r="B143" s="13" t="s">
        <v>95</v>
      </c>
      <c r="C143" s="14">
        <v>1</v>
      </c>
      <c r="D143" s="14">
        <v>1</v>
      </c>
      <c r="BK143" s="10">
        <f>SUM(C143:BJ143)</f>
        <v>2</v>
      </c>
    </row>
    <row r="144" spans="1:63" ht="11.25">
      <c r="A144" s="18" t="s">
        <v>11</v>
      </c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1"/>
    </row>
    <row r="145" spans="1:63" ht="11.25">
      <c r="A145" s="13" t="s">
        <v>187</v>
      </c>
      <c r="B145" s="13" t="s">
        <v>277</v>
      </c>
      <c r="H145" s="11">
        <v>5</v>
      </c>
      <c r="V145" s="11">
        <v>9</v>
      </c>
      <c r="X145" s="11">
        <v>7</v>
      </c>
      <c r="Y145" s="11">
        <v>5</v>
      </c>
      <c r="AC145" s="11">
        <v>16</v>
      </c>
      <c r="AG145" s="11">
        <v>7</v>
      </c>
      <c r="AK145" s="11">
        <v>8</v>
      </c>
      <c r="AN145" s="11">
        <v>20</v>
      </c>
      <c r="AO145" s="11">
        <v>10</v>
      </c>
      <c r="AS145" s="11">
        <v>12</v>
      </c>
      <c r="AT145" s="11">
        <v>4</v>
      </c>
      <c r="AU145" s="11">
        <v>12</v>
      </c>
      <c r="AZ145" s="11">
        <v>11</v>
      </c>
      <c r="BK145" s="10">
        <f aca="true" t="shared" si="10" ref="BK145:BK158">SUM(C145:BJ145)</f>
        <v>126</v>
      </c>
    </row>
    <row r="146" spans="1:63" ht="11.25">
      <c r="A146" s="13" t="s">
        <v>234</v>
      </c>
      <c r="B146" s="13" t="s">
        <v>235</v>
      </c>
      <c r="P146" s="11">
        <v>37</v>
      </c>
      <c r="AF146" s="11">
        <v>10</v>
      </c>
      <c r="AR146" s="11">
        <v>12</v>
      </c>
      <c r="BK146" s="10">
        <f t="shared" si="10"/>
        <v>59</v>
      </c>
    </row>
    <row r="147" spans="1:63" ht="11.25">
      <c r="A147" s="13" t="s">
        <v>160</v>
      </c>
      <c r="B147" s="13" t="s">
        <v>161</v>
      </c>
      <c r="F147" s="11">
        <v>8</v>
      </c>
      <c r="G147" s="11">
        <v>15</v>
      </c>
      <c r="T147" s="11">
        <v>7</v>
      </c>
      <c r="U147" s="11">
        <v>9</v>
      </c>
      <c r="W147" s="11">
        <v>9</v>
      </c>
      <c r="AH147" s="11">
        <v>7</v>
      </c>
      <c r="BK147" s="10">
        <f t="shared" si="10"/>
        <v>55</v>
      </c>
    </row>
    <row r="148" spans="1:63" ht="11.25">
      <c r="A148" s="13" t="s">
        <v>318</v>
      </c>
      <c r="B148" s="13" t="s">
        <v>277</v>
      </c>
      <c r="AL148" s="11">
        <v>8</v>
      </c>
      <c r="AP148" s="11">
        <v>12</v>
      </c>
      <c r="AQ148" s="11">
        <v>12</v>
      </c>
      <c r="BK148" s="10">
        <f t="shared" si="10"/>
        <v>32</v>
      </c>
    </row>
    <row r="149" spans="1:63" ht="11.25">
      <c r="A149" s="13" t="s">
        <v>283</v>
      </c>
      <c r="B149" s="13" t="s">
        <v>96</v>
      </c>
      <c r="AD149" s="11">
        <v>5</v>
      </c>
      <c r="BE149" s="11">
        <v>3</v>
      </c>
      <c r="BG149" s="11">
        <v>3</v>
      </c>
      <c r="BH149" s="11">
        <v>6</v>
      </c>
      <c r="BI149" s="11">
        <v>4</v>
      </c>
      <c r="BJ149" s="11">
        <v>5</v>
      </c>
      <c r="BK149" s="10">
        <f t="shared" si="10"/>
        <v>26</v>
      </c>
    </row>
    <row r="150" spans="1:63" ht="11.25">
      <c r="A150" s="13" t="s">
        <v>306</v>
      </c>
      <c r="B150" s="13" t="s">
        <v>307</v>
      </c>
      <c r="AM150" s="11">
        <v>8</v>
      </c>
      <c r="AX150" s="11">
        <v>5</v>
      </c>
      <c r="BD150" s="11">
        <v>12</v>
      </c>
      <c r="BK150" s="10">
        <f t="shared" si="10"/>
        <v>25</v>
      </c>
    </row>
    <row r="151" spans="1:63" ht="11.25">
      <c r="A151" s="13" t="s">
        <v>339</v>
      </c>
      <c r="B151" s="13" t="s">
        <v>222</v>
      </c>
      <c r="BA151" s="11">
        <v>9</v>
      </c>
      <c r="BB151" s="11">
        <v>12</v>
      </c>
      <c r="BK151" s="10">
        <f t="shared" si="10"/>
        <v>21</v>
      </c>
    </row>
    <row r="152" spans="1:63" ht="11.25">
      <c r="A152" s="13" t="s">
        <v>270</v>
      </c>
      <c r="B152" s="13" t="s">
        <v>213</v>
      </c>
      <c r="Z152" s="11">
        <v>5</v>
      </c>
      <c r="AA152" s="11">
        <v>5</v>
      </c>
      <c r="AB152" s="11">
        <v>5</v>
      </c>
      <c r="BK152" s="10">
        <f t="shared" si="10"/>
        <v>15</v>
      </c>
    </row>
    <row r="153" spans="1:63" ht="11.25">
      <c r="A153" s="12" t="s">
        <v>370</v>
      </c>
      <c r="B153" s="12" t="s">
        <v>96</v>
      </c>
      <c r="C153" s="11">
        <v>1</v>
      </c>
      <c r="D153" s="11">
        <v>2</v>
      </c>
      <c r="AE153" s="11">
        <v>3</v>
      </c>
      <c r="BF153" s="11">
        <v>3</v>
      </c>
      <c r="BK153" s="10">
        <f t="shared" si="10"/>
        <v>9</v>
      </c>
    </row>
    <row r="154" spans="1:63" ht="11.25">
      <c r="A154" s="30" t="s">
        <v>142</v>
      </c>
      <c r="B154" s="13" t="s">
        <v>143</v>
      </c>
      <c r="E154" s="11">
        <v>6</v>
      </c>
      <c r="BK154" s="10">
        <f t="shared" si="10"/>
        <v>6</v>
      </c>
    </row>
    <row r="155" spans="1:63" ht="11.25">
      <c r="A155" s="13" t="s">
        <v>208</v>
      </c>
      <c r="B155" s="13" t="s">
        <v>201</v>
      </c>
      <c r="I155" s="11">
        <v>3</v>
      </c>
      <c r="J155" s="11">
        <v>3</v>
      </c>
      <c r="BK155" s="10">
        <f t="shared" si="10"/>
        <v>6</v>
      </c>
    </row>
    <row r="156" spans="1:63" ht="11.25">
      <c r="A156" s="13" t="s">
        <v>212</v>
      </c>
      <c r="B156" s="13" t="s">
        <v>213</v>
      </c>
      <c r="K156" s="11">
        <v>3</v>
      </c>
      <c r="L156" s="11">
        <v>3</v>
      </c>
      <c r="BK156" s="10">
        <f t="shared" si="10"/>
        <v>6</v>
      </c>
    </row>
    <row r="157" spans="1:63" ht="11.25">
      <c r="A157" s="13" t="s">
        <v>224</v>
      </c>
      <c r="B157" s="13" t="s">
        <v>225</v>
      </c>
      <c r="N157" s="11">
        <v>5</v>
      </c>
      <c r="BK157" s="10">
        <f t="shared" si="10"/>
        <v>5</v>
      </c>
    </row>
    <row r="158" spans="1:63" ht="11.25">
      <c r="A158" s="13" t="s">
        <v>334</v>
      </c>
      <c r="B158" s="13" t="s">
        <v>335</v>
      </c>
      <c r="AY158" s="11">
        <v>5</v>
      </c>
      <c r="BK158" s="10">
        <f t="shared" si="10"/>
        <v>5</v>
      </c>
    </row>
    <row r="159" spans="1:63" ht="11.25">
      <c r="A159" s="18" t="s">
        <v>29</v>
      </c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1"/>
    </row>
    <row r="160" spans="1:63" ht="11.25">
      <c r="A160" s="13" t="s">
        <v>97</v>
      </c>
      <c r="B160" s="13" t="s">
        <v>98</v>
      </c>
      <c r="C160" s="14">
        <v>1</v>
      </c>
      <c r="D160" s="14">
        <v>1</v>
      </c>
      <c r="E160" s="11">
        <v>2</v>
      </c>
      <c r="T160" s="11">
        <v>2</v>
      </c>
      <c r="V160" s="11">
        <v>1</v>
      </c>
      <c r="AQ160" s="11">
        <v>1</v>
      </c>
      <c r="AR160" s="11">
        <v>1</v>
      </c>
      <c r="AS160" s="11">
        <v>1</v>
      </c>
      <c r="AU160" s="11">
        <v>1</v>
      </c>
      <c r="AV160" s="11">
        <v>1</v>
      </c>
      <c r="AW160" s="11">
        <v>1</v>
      </c>
      <c r="AZ160" s="11">
        <v>1</v>
      </c>
      <c r="BB160" s="11">
        <v>1</v>
      </c>
      <c r="BD160" s="11">
        <v>1</v>
      </c>
      <c r="BF160" s="11">
        <v>1</v>
      </c>
      <c r="BH160" s="11">
        <v>1</v>
      </c>
      <c r="BJ160" s="11">
        <v>1</v>
      </c>
      <c r="BK160" s="10">
        <f>SUM(C160:BJ160)</f>
        <v>19</v>
      </c>
    </row>
    <row r="161" spans="1:63" ht="11.25">
      <c r="A161" s="13" t="s">
        <v>162</v>
      </c>
      <c r="B161" s="13" t="s">
        <v>163</v>
      </c>
      <c r="F161" s="11">
        <v>1</v>
      </c>
      <c r="G161" s="11">
        <v>1</v>
      </c>
      <c r="H161" s="11">
        <v>1</v>
      </c>
      <c r="N161" s="11">
        <v>1</v>
      </c>
      <c r="BK161" s="10">
        <f>SUM(C161:BJ161)</f>
        <v>4</v>
      </c>
    </row>
    <row r="162" spans="1:63" ht="11.25">
      <c r="A162" s="18" t="s">
        <v>12</v>
      </c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1"/>
    </row>
    <row r="163" spans="1:63" ht="11.25">
      <c r="A163" s="13" t="s">
        <v>144</v>
      </c>
      <c r="B163" s="13" t="s">
        <v>145</v>
      </c>
      <c r="E163" s="11">
        <v>4</v>
      </c>
      <c r="F163" s="11">
        <v>10</v>
      </c>
      <c r="J163" s="11">
        <v>10</v>
      </c>
      <c r="L163" s="11">
        <v>10</v>
      </c>
      <c r="Q163" s="11">
        <v>31</v>
      </c>
      <c r="T163" s="11">
        <v>7</v>
      </c>
      <c r="U163" s="11">
        <v>5</v>
      </c>
      <c r="V163" s="11">
        <v>6</v>
      </c>
      <c r="Z163" s="11">
        <v>5</v>
      </c>
      <c r="AA163" s="11">
        <v>5</v>
      </c>
      <c r="AB163" s="11">
        <v>5</v>
      </c>
      <c r="AC163" s="11">
        <v>10</v>
      </c>
      <c r="AD163" s="11">
        <v>8</v>
      </c>
      <c r="AE163" s="11">
        <v>9</v>
      </c>
      <c r="AH163" s="11">
        <v>6</v>
      </c>
      <c r="AK163" s="11">
        <v>7</v>
      </c>
      <c r="AL163" s="11">
        <v>7</v>
      </c>
      <c r="AM163" s="11">
        <v>7</v>
      </c>
      <c r="AP163" s="11">
        <v>7</v>
      </c>
      <c r="AU163" s="11">
        <v>15</v>
      </c>
      <c r="BK163" s="10">
        <f aca="true" t="shared" si="11" ref="BK163:BK171">SUM(C163:BJ163)</f>
        <v>174</v>
      </c>
    </row>
    <row r="164" spans="1:63" ht="11.25">
      <c r="A164" s="13" t="s">
        <v>175</v>
      </c>
      <c r="B164" s="13" t="s">
        <v>145</v>
      </c>
      <c r="G164" s="11">
        <v>9</v>
      </c>
      <c r="W164" s="11">
        <v>6</v>
      </c>
      <c r="Y164" s="11">
        <v>11</v>
      </c>
      <c r="AO164" s="11">
        <v>6</v>
      </c>
      <c r="AS164" s="11">
        <v>14</v>
      </c>
      <c r="AW164" s="11">
        <v>6</v>
      </c>
      <c r="AX164" s="11">
        <v>5</v>
      </c>
      <c r="BE164" s="11">
        <v>10</v>
      </c>
      <c r="BK164" s="10">
        <f t="shared" si="11"/>
        <v>67</v>
      </c>
    </row>
    <row r="165" spans="1:63" ht="11.25">
      <c r="A165" s="13" t="s">
        <v>119</v>
      </c>
      <c r="B165" s="13" t="s">
        <v>120</v>
      </c>
      <c r="D165" s="14">
        <v>4</v>
      </c>
      <c r="K165" s="11">
        <v>10</v>
      </c>
      <c r="AT165" s="11">
        <v>8</v>
      </c>
      <c r="BF165" s="11">
        <v>10</v>
      </c>
      <c r="BH165" s="11">
        <v>9</v>
      </c>
      <c r="BI165" s="11">
        <v>10</v>
      </c>
      <c r="BJ165" s="11">
        <v>10</v>
      </c>
      <c r="BK165" s="10">
        <f t="shared" si="11"/>
        <v>61</v>
      </c>
    </row>
    <row r="166" spans="1:63" ht="11.25">
      <c r="A166" s="13" t="s">
        <v>288</v>
      </c>
      <c r="B166" s="13" t="s">
        <v>145</v>
      </c>
      <c r="AF166" s="11">
        <v>8</v>
      </c>
      <c r="AQ166" s="11">
        <v>15</v>
      </c>
      <c r="AV166" s="11">
        <v>7</v>
      </c>
      <c r="BB166" s="11">
        <v>8</v>
      </c>
      <c r="BD166" s="11">
        <v>9</v>
      </c>
      <c r="BK166" s="10">
        <f t="shared" si="11"/>
        <v>47</v>
      </c>
    </row>
    <row r="167" spans="1:63" ht="11.25">
      <c r="A167" s="13" t="s">
        <v>197</v>
      </c>
      <c r="B167" s="13" t="s">
        <v>198</v>
      </c>
      <c r="I167" s="11">
        <v>6</v>
      </c>
      <c r="AR167" s="11">
        <v>15</v>
      </c>
      <c r="AY167" s="11">
        <v>5</v>
      </c>
      <c r="BK167" s="10">
        <f t="shared" si="11"/>
        <v>26</v>
      </c>
    </row>
    <row r="168" spans="1:63" ht="11.25">
      <c r="A168" s="13" t="s">
        <v>99</v>
      </c>
      <c r="B168" s="13" t="s">
        <v>100</v>
      </c>
      <c r="C168" s="14">
        <v>4</v>
      </c>
      <c r="N168" s="11">
        <v>12</v>
      </c>
      <c r="BG168" s="11">
        <v>3</v>
      </c>
      <c r="BK168" s="10">
        <f t="shared" si="11"/>
        <v>19</v>
      </c>
    </row>
    <row r="169" spans="1:63" ht="11.25">
      <c r="A169" s="13" t="s">
        <v>293</v>
      </c>
      <c r="B169" s="13" t="s">
        <v>145</v>
      </c>
      <c r="AG169" s="11">
        <v>6</v>
      </c>
      <c r="AZ169" s="11">
        <v>5</v>
      </c>
      <c r="BA169" s="11">
        <v>5</v>
      </c>
      <c r="BK169" s="10">
        <f t="shared" si="11"/>
        <v>16</v>
      </c>
    </row>
    <row r="170" spans="1:63" ht="11.25">
      <c r="A170" s="13" t="s">
        <v>188</v>
      </c>
      <c r="B170" s="13" t="s">
        <v>199</v>
      </c>
      <c r="H170" s="11">
        <v>11</v>
      </c>
      <c r="BK170" s="10">
        <f t="shared" si="11"/>
        <v>11</v>
      </c>
    </row>
    <row r="171" spans="1:63" ht="11.25">
      <c r="A171" s="13" t="s">
        <v>259</v>
      </c>
      <c r="B171" s="13" t="s">
        <v>260</v>
      </c>
      <c r="X171" s="11">
        <v>11</v>
      </c>
      <c r="BK171" s="10">
        <f t="shared" si="11"/>
        <v>11</v>
      </c>
    </row>
    <row r="172" spans="1:63" ht="11.25">
      <c r="A172" s="18" t="s">
        <v>13</v>
      </c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1"/>
    </row>
    <row r="173" spans="1:63" ht="11.25">
      <c r="A173" s="13" t="s">
        <v>121</v>
      </c>
      <c r="B173" s="13" t="s">
        <v>122</v>
      </c>
      <c r="D173" s="14">
        <v>9</v>
      </c>
      <c r="E173" s="11">
        <v>5</v>
      </c>
      <c r="F173" s="11">
        <v>5</v>
      </c>
      <c r="AE173" s="11">
        <v>9</v>
      </c>
      <c r="AG173" s="11">
        <v>5</v>
      </c>
      <c r="AH173" s="11">
        <v>6</v>
      </c>
      <c r="AP173" s="11">
        <v>8</v>
      </c>
      <c r="BF173" s="11">
        <v>8</v>
      </c>
      <c r="BI173" s="11">
        <v>10</v>
      </c>
      <c r="BK173" s="10">
        <f aca="true" t="shared" si="12" ref="BK173:BK187">SUM(C173:BJ173)</f>
        <v>65</v>
      </c>
    </row>
    <row r="174" spans="1:63" ht="11.25">
      <c r="A174" s="13" t="s">
        <v>289</v>
      </c>
      <c r="B174" s="13" t="s">
        <v>290</v>
      </c>
      <c r="AF174" s="11">
        <v>9</v>
      </c>
      <c r="AO174" s="11">
        <v>6</v>
      </c>
      <c r="AR174" s="11">
        <v>11</v>
      </c>
      <c r="AT174" s="11">
        <v>11</v>
      </c>
      <c r="AU174" s="11">
        <v>11</v>
      </c>
      <c r="BD174" s="11">
        <v>15</v>
      </c>
      <c r="BK174" s="10">
        <f t="shared" si="12"/>
        <v>63</v>
      </c>
    </row>
    <row r="175" spans="1:63" ht="11.25">
      <c r="A175" s="13" t="s">
        <v>176</v>
      </c>
      <c r="B175" s="13" t="s">
        <v>122</v>
      </c>
      <c r="G175" s="11">
        <v>5</v>
      </c>
      <c r="I175" s="11">
        <v>12</v>
      </c>
      <c r="AD175" s="11">
        <v>9</v>
      </c>
      <c r="AL175" s="11">
        <v>9</v>
      </c>
      <c r="AZ175" s="11">
        <v>7</v>
      </c>
      <c r="BA175" s="11">
        <v>8</v>
      </c>
      <c r="BG175" s="11">
        <v>5</v>
      </c>
      <c r="BK175" s="10">
        <f t="shared" si="12"/>
        <v>55</v>
      </c>
    </row>
    <row r="176" spans="1:63" ht="11.25">
      <c r="A176" s="13" t="s">
        <v>214</v>
      </c>
      <c r="B176" s="13" t="s">
        <v>215</v>
      </c>
      <c r="K176" s="11">
        <v>12</v>
      </c>
      <c r="V176" s="11">
        <v>7</v>
      </c>
      <c r="AA176" s="11">
        <v>3</v>
      </c>
      <c r="AB176" s="11">
        <v>3</v>
      </c>
      <c r="AQ176" s="11">
        <v>10</v>
      </c>
      <c r="AV176" s="11">
        <v>4</v>
      </c>
      <c r="BK176" s="10">
        <f t="shared" si="12"/>
        <v>39</v>
      </c>
    </row>
    <row r="177" spans="1:63" ht="11.25">
      <c r="A177" s="13" t="s">
        <v>209</v>
      </c>
      <c r="B177" s="13" t="s">
        <v>122</v>
      </c>
      <c r="J177" s="11">
        <v>11</v>
      </c>
      <c r="Y177" s="11">
        <v>6</v>
      </c>
      <c r="BB177" s="11">
        <v>16</v>
      </c>
      <c r="BK177" s="10">
        <f t="shared" si="12"/>
        <v>33</v>
      </c>
    </row>
    <row r="178" spans="1:63" ht="11.25">
      <c r="A178" s="13" t="s">
        <v>248</v>
      </c>
      <c r="B178" s="13" t="s">
        <v>249</v>
      </c>
      <c r="U178" s="11">
        <v>8</v>
      </c>
      <c r="W178" s="11">
        <v>7</v>
      </c>
      <c r="AK178" s="11">
        <v>8</v>
      </c>
      <c r="AM178" s="11">
        <v>9</v>
      </c>
      <c r="BK178" s="10">
        <f t="shared" si="12"/>
        <v>32</v>
      </c>
    </row>
    <row r="179" spans="1:63" ht="11.25">
      <c r="A179" s="13" t="s">
        <v>217</v>
      </c>
      <c r="B179" s="13" t="s">
        <v>218</v>
      </c>
      <c r="L179" s="11">
        <v>12</v>
      </c>
      <c r="BE179" s="11">
        <v>8</v>
      </c>
      <c r="BH179" s="11">
        <v>8</v>
      </c>
      <c r="BK179" s="10">
        <f t="shared" si="12"/>
        <v>28</v>
      </c>
    </row>
    <row r="180" spans="1:63" ht="11.25">
      <c r="A180" s="13" t="s">
        <v>226</v>
      </c>
      <c r="B180" s="13" t="s">
        <v>227</v>
      </c>
      <c r="N180" s="11">
        <v>9</v>
      </c>
      <c r="AC180" s="11">
        <v>12</v>
      </c>
      <c r="BK180" s="10">
        <f t="shared" si="12"/>
        <v>21</v>
      </c>
    </row>
    <row r="181" spans="1:63" ht="11.25">
      <c r="A181" s="13" t="s">
        <v>244</v>
      </c>
      <c r="B181" s="13" t="s">
        <v>245</v>
      </c>
      <c r="T181" s="11">
        <v>10</v>
      </c>
      <c r="X181" s="11">
        <v>6</v>
      </c>
      <c r="BK181" s="10">
        <f t="shared" si="12"/>
        <v>16</v>
      </c>
    </row>
    <row r="182" spans="1:63" ht="11.25">
      <c r="A182" s="31" t="s">
        <v>321</v>
      </c>
      <c r="B182" s="13" t="s">
        <v>322</v>
      </c>
      <c r="AS182" s="11">
        <v>11</v>
      </c>
      <c r="BK182" s="10">
        <f t="shared" si="12"/>
        <v>11</v>
      </c>
    </row>
    <row r="183" spans="1:63" ht="11.25">
      <c r="A183" s="31" t="s">
        <v>363</v>
      </c>
      <c r="B183" s="13" t="s">
        <v>218</v>
      </c>
      <c r="BJ183" s="11">
        <v>10</v>
      </c>
      <c r="BK183" s="10">
        <f t="shared" si="12"/>
        <v>10</v>
      </c>
    </row>
    <row r="184" spans="1:63" ht="11.25">
      <c r="A184" s="13" t="s">
        <v>101</v>
      </c>
      <c r="B184" s="13" t="s">
        <v>218</v>
      </c>
      <c r="C184" s="14">
        <v>9</v>
      </c>
      <c r="BK184" s="10">
        <f t="shared" si="12"/>
        <v>9</v>
      </c>
    </row>
    <row r="185" spans="1:63" ht="11.25">
      <c r="A185" s="31" t="s">
        <v>331</v>
      </c>
      <c r="B185" s="13" t="s">
        <v>190</v>
      </c>
      <c r="AX185" s="11">
        <v>4</v>
      </c>
      <c r="AY185" s="11">
        <v>4</v>
      </c>
      <c r="BK185" s="10">
        <f t="shared" si="12"/>
        <v>8</v>
      </c>
    </row>
    <row r="186" spans="1:63" ht="11.25">
      <c r="A186" s="13" t="s">
        <v>271</v>
      </c>
      <c r="B186" s="13" t="s">
        <v>215</v>
      </c>
      <c r="Z186" s="11">
        <v>2</v>
      </c>
      <c r="AW186" s="11">
        <v>4</v>
      </c>
      <c r="BK186" s="10">
        <f t="shared" si="12"/>
        <v>6</v>
      </c>
    </row>
    <row r="187" spans="1:63" ht="11.25">
      <c r="A187" s="13" t="s">
        <v>189</v>
      </c>
      <c r="B187" s="13" t="s">
        <v>190</v>
      </c>
      <c r="H187" s="11">
        <v>5</v>
      </c>
      <c r="BK187" s="10">
        <f t="shared" si="12"/>
        <v>5</v>
      </c>
    </row>
    <row r="188" spans="1:63" ht="11.25">
      <c r="A188" s="18" t="s">
        <v>14</v>
      </c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1"/>
    </row>
    <row r="189" spans="1:63" ht="11.25">
      <c r="A189" s="13" t="s">
        <v>164</v>
      </c>
      <c r="B189" s="13" t="s">
        <v>179</v>
      </c>
      <c r="F189" s="11">
        <v>19</v>
      </c>
      <c r="S189" s="11">
        <v>43</v>
      </c>
      <c r="T189" s="11">
        <v>23</v>
      </c>
      <c r="AO189" s="11">
        <v>15</v>
      </c>
      <c r="AP189" s="11">
        <v>15</v>
      </c>
      <c r="AZ189" s="11">
        <v>12</v>
      </c>
      <c r="BA189" s="11">
        <v>8</v>
      </c>
      <c r="BB189" s="11">
        <v>16</v>
      </c>
      <c r="BK189" s="10">
        <f aca="true" t="shared" si="13" ref="BK189:BK209">SUM(C189:BJ189)</f>
        <v>151</v>
      </c>
    </row>
    <row r="190" spans="1:63" ht="11.25">
      <c r="A190" s="13" t="s">
        <v>191</v>
      </c>
      <c r="B190" s="13" t="s">
        <v>192</v>
      </c>
      <c r="H190" s="11">
        <v>27</v>
      </c>
      <c r="AG190" s="11">
        <v>10</v>
      </c>
      <c r="AK190" s="11">
        <v>9</v>
      </c>
      <c r="AR190" s="11">
        <v>7</v>
      </c>
      <c r="AS190" s="11">
        <v>7</v>
      </c>
      <c r="AT190" s="11">
        <v>4</v>
      </c>
      <c r="BK190" s="10">
        <f t="shared" si="13"/>
        <v>64</v>
      </c>
    </row>
    <row r="191" spans="1:63" ht="11.25">
      <c r="A191" s="13" t="s">
        <v>200</v>
      </c>
      <c r="B191" s="13" t="s">
        <v>195</v>
      </c>
      <c r="I191" s="11">
        <v>6</v>
      </c>
      <c r="K191" s="11">
        <v>7</v>
      </c>
      <c r="N191" s="11">
        <v>14</v>
      </c>
      <c r="W191" s="11">
        <v>12</v>
      </c>
      <c r="AM191" s="11">
        <v>9</v>
      </c>
      <c r="AU191" s="11">
        <v>7</v>
      </c>
      <c r="BK191" s="10">
        <f t="shared" si="13"/>
        <v>55</v>
      </c>
    </row>
    <row r="192" spans="1:63" ht="11.25">
      <c r="A192" s="13" t="s">
        <v>210</v>
      </c>
      <c r="B192" s="13" t="s">
        <v>206</v>
      </c>
      <c r="J192" s="11">
        <v>7</v>
      </c>
      <c r="U192" s="11">
        <v>11</v>
      </c>
      <c r="AC192" s="11">
        <v>26</v>
      </c>
      <c r="BK192" s="10">
        <f t="shared" si="13"/>
        <v>44</v>
      </c>
    </row>
    <row r="193" spans="1:63" ht="11.25">
      <c r="A193" s="13" t="s">
        <v>177</v>
      </c>
      <c r="B193" s="13" t="s">
        <v>178</v>
      </c>
      <c r="G193" s="11">
        <v>27</v>
      </c>
      <c r="BK193" s="10">
        <f t="shared" si="13"/>
        <v>27</v>
      </c>
    </row>
    <row r="194" spans="1:63" ht="11.25">
      <c r="A194" s="13" t="s">
        <v>297</v>
      </c>
      <c r="B194" s="13" t="s">
        <v>192</v>
      </c>
      <c r="AH194" s="11">
        <v>11</v>
      </c>
      <c r="AL194" s="11">
        <v>8</v>
      </c>
      <c r="AQ194" s="11">
        <v>7</v>
      </c>
      <c r="BK194" s="10">
        <f t="shared" si="13"/>
        <v>26</v>
      </c>
    </row>
    <row r="195" spans="1:63" ht="11.25">
      <c r="A195" s="12" t="s">
        <v>281</v>
      </c>
      <c r="B195" s="12" t="s">
        <v>282</v>
      </c>
      <c r="C195" s="11"/>
      <c r="D195" s="11"/>
      <c r="AD195" s="11">
        <v>13</v>
      </c>
      <c r="BH195" s="11">
        <v>11</v>
      </c>
      <c r="BK195" s="10">
        <f t="shared" si="13"/>
        <v>24</v>
      </c>
    </row>
    <row r="196" spans="1:63" ht="11.25">
      <c r="A196" s="13" t="s">
        <v>106</v>
      </c>
      <c r="B196" s="13" t="s">
        <v>95</v>
      </c>
      <c r="C196" s="14">
        <v>9</v>
      </c>
      <c r="AE196" s="11">
        <v>12</v>
      </c>
      <c r="BK196" s="10">
        <f t="shared" si="13"/>
        <v>21</v>
      </c>
    </row>
    <row r="197" spans="1:63" ht="11.25">
      <c r="A197" s="12" t="s">
        <v>146</v>
      </c>
      <c r="B197" s="12" t="s">
        <v>147</v>
      </c>
      <c r="C197" s="11"/>
      <c r="D197" s="11"/>
      <c r="E197" s="11">
        <v>11</v>
      </c>
      <c r="Y197" s="11">
        <v>8</v>
      </c>
      <c r="BK197" s="10">
        <f t="shared" si="13"/>
        <v>19</v>
      </c>
    </row>
    <row r="198" spans="1:63" ht="11.25">
      <c r="A198" s="13" t="s">
        <v>347</v>
      </c>
      <c r="B198" s="13" t="s">
        <v>147</v>
      </c>
      <c r="BD198" s="11">
        <v>17</v>
      </c>
      <c r="BK198" s="10">
        <f t="shared" si="13"/>
        <v>17</v>
      </c>
    </row>
    <row r="199" spans="1:63" ht="11.25">
      <c r="A199" s="13" t="s">
        <v>291</v>
      </c>
      <c r="B199" s="13" t="s">
        <v>206</v>
      </c>
      <c r="AF199" s="11">
        <v>16</v>
      </c>
      <c r="BK199" s="10">
        <f t="shared" si="13"/>
        <v>16</v>
      </c>
    </row>
    <row r="200" spans="1:63" ht="11.25">
      <c r="A200" s="13" t="s">
        <v>272</v>
      </c>
      <c r="B200" s="13" t="s">
        <v>87</v>
      </c>
      <c r="Z200" s="11">
        <v>3</v>
      </c>
      <c r="AI200" s="11">
        <v>1</v>
      </c>
      <c r="AJ200" s="11">
        <v>1</v>
      </c>
      <c r="BI200" s="11">
        <v>10</v>
      </c>
      <c r="BK200" s="10">
        <f t="shared" si="13"/>
        <v>15</v>
      </c>
    </row>
    <row r="201" spans="1:63" ht="11.25">
      <c r="A201" s="13" t="s">
        <v>332</v>
      </c>
      <c r="B201" s="13" t="s">
        <v>249</v>
      </c>
      <c r="AX201" s="11">
        <v>8</v>
      </c>
      <c r="AY201" s="11">
        <v>7</v>
      </c>
      <c r="BK201" s="10">
        <f t="shared" si="13"/>
        <v>15</v>
      </c>
    </row>
    <row r="202" spans="1:63" ht="11.25">
      <c r="A202" s="13" t="s">
        <v>356</v>
      </c>
      <c r="B202" s="13" t="s">
        <v>357</v>
      </c>
      <c r="BF202" s="11">
        <v>9</v>
      </c>
      <c r="BG202" s="11">
        <v>6</v>
      </c>
      <c r="BK202" s="10">
        <f t="shared" si="13"/>
        <v>15</v>
      </c>
    </row>
    <row r="203" spans="1:63" ht="11.25">
      <c r="A203" s="12" t="s">
        <v>123</v>
      </c>
      <c r="B203" s="12" t="s">
        <v>124</v>
      </c>
      <c r="C203" s="11"/>
      <c r="D203" s="11">
        <v>3</v>
      </c>
      <c r="BE203" s="11">
        <v>9</v>
      </c>
      <c r="BK203" s="10">
        <f t="shared" si="13"/>
        <v>12</v>
      </c>
    </row>
    <row r="204" spans="1:63" ht="11.25">
      <c r="A204" s="13" t="s">
        <v>253</v>
      </c>
      <c r="B204" s="13" t="s">
        <v>179</v>
      </c>
      <c r="V204" s="11">
        <v>12</v>
      </c>
      <c r="BK204" s="10">
        <f t="shared" si="13"/>
        <v>12</v>
      </c>
    </row>
    <row r="205" spans="1:63" ht="11.25">
      <c r="A205" s="13" t="s">
        <v>364</v>
      </c>
      <c r="B205" s="13" t="s">
        <v>357</v>
      </c>
      <c r="BJ205" s="11">
        <v>10</v>
      </c>
      <c r="BK205" s="10">
        <f t="shared" si="13"/>
        <v>10</v>
      </c>
    </row>
    <row r="206" spans="1:63" ht="11.25">
      <c r="A206" s="13" t="s">
        <v>273</v>
      </c>
      <c r="B206" s="13" t="s">
        <v>274</v>
      </c>
      <c r="AA206" s="11">
        <v>3</v>
      </c>
      <c r="AB206" s="11">
        <v>5</v>
      </c>
      <c r="BK206" s="10">
        <f t="shared" si="13"/>
        <v>8</v>
      </c>
    </row>
    <row r="207" spans="1:63" ht="11.25">
      <c r="A207" s="13" t="s">
        <v>219</v>
      </c>
      <c r="B207" s="13" t="s">
        <v>89</v>
      </c>
      <c r="L207" s="11">
        <v>7</v>
      </c>
      <c r="BK207" s="10">
        <f t="shared" si="13"/>
        <v>7</v>
      </c>
    </row>
    <row r="208" spans="1:63" ht="11.25">
      <c r="A208" s="13" t="s">
        <v>261</v>
      </c>
      <c r="B208" s="13" t="s">
        <v>262</v>
      </c>
      <c r="X208" s="11">
        <v>6</v>
      </c>
      <c r="BK208" s="10">
        <f t="shared" si="13"/>
        <v>6</v>
      </c>
    </row>
    <row r="209" spans="1:63" ht="11.25">
      <c r="A209" s="12" t="s">
        <v>328</v>
      </c>
      <c r="B209" s="12" t="s">
        <v>327</v>
      </c>
      <c r="C209" s="11"/>
      <c r="D209" s="11"/>
      <c r="AV209" s="11">
        <v>3</v>
      </c>
      <c r="AW209" s="11">
        <v>2</v>
      </c>
      <c r="BK209" s="10">
        <f t="shared" si="13"/>
        <v>5</v>
      </c>
    </row>
    <row r="210" spans="1:63" ht="11.25">
      <c r="A210" s="24"/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1"/>
    </row>
  </sheetData>
  <mergeCells count="2">
    <mergeCell ref="A1:B2"/>
    <mergeCell ref="BK1:BK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2009-04-18T15:48:55Z</dcterms:created>
  <dcterms:modified xsi:type="dcterms:W3CDTF">2012-01-20T08:59:50Z</dcterms:modified>
  <cp:category/>
  <cp:version/>
  <cp:contentType/>
  <cp:contentStatus/>
</cp:coreProperties>
</file>