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<sst xmlns="http://schemas.openxmlformats.org/spreadsheetml/2006/main" count="333" uniqueCount="290">
  <si>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</si>
  <si>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</si>
  <si>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</si>
  <si>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</si>
  <si>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</si>
  <si>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</si>
  <si>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</si>
  <si>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</si>
  <si>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</si>
  <si>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</si>
  <si>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</si>
  <si>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</si>
  <si>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</si>
  <si>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</si>
  <si>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</si>
  <si>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</si>
  <si>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</si>
  <si>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</si>
  <si>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</si>
  <si>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</si>
  <si>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</si>
  <si>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</si>
  <si>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</si>
  <si>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</si>
  <si>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</si>
  <si>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</si>
  <si>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</si>
  <si>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TERRIERS</t>
  </si>
  <si>
    <t>………………………………………………………………………...…...</t>
  </si>
  <si>
    <t>………………………………….</t>
  </si>
  <si>
    <t>AIREDALE TERRIER</t>
  </si>
  <si>
    <t>AMERICAN STAFFORDSHIRE TERRIER</t>
  </si>
  <si>
    <t>BEDLINGTON TERRIER</t>
  </si>
  <si>
    <t>BORDER TERRIER</t>
  </si>
  <si>
    <t>BULL TERRIER</t>
  </si>
  <si>
    <t>FOX TERRIER (SMOOTH)</t>
  </si>
  <si>
    <t>FOX TERRIER (WIRE)</t>
  </si>
  <si>
    <t>IRISH TERRIER</t>
  </si>
  <si>
    <t xml:space="preserve">JACK RUSSELL TERRIER </t>
  </si>
  <si>
    <t>KERRY BLUE TERRIER</t>
  </si>
  <si>
    <t>NORFOLK TERRIER</t>
  </si>
  <si>
    <t>PARSON RUSSELL TERRIER</t>
  </si>
  <si>
    <t xml:space="preserve">SCOTTISH TERRIER </t>
  </si>
  <si>
    <t>SEALYHAM TERRIER</t>
  </si>
  <si>
    <t>SKYE TERRIER</t>
  </si>
  <si>
    <t>STAFFORDSHIRE BULL TERRIER</t>
  </si>
  <si>
    <t>WEST HIGHLAND WHITE TERRIER</t>
  </si>
  <si>
    <t>GOLDFIELDS KC</t>
  </si>
  <si>
    <t>NORTHERN FREE STATE KC</t>
  </si>
  <si>
    <t>BLOEMFONTEIN KC</t>
  </si>
  <si>
    <t>KIMBERLEY KC</t>
  </si>
  <si>
    <t>QUEENSTOWN KC</t>
  </si>
  <si>
    <t>HIBISCUS KC</t>
  </si>
  <si>
    <t>GRAHAMSTOWN KC</t>
  </si>
  <si>
    <t>MARGATE KC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</si>
  <si>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</si>
  <si>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</si>
  <si>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</si>
  <si>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</si>
  <si>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</si>
  <si>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</si>
  <si>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</si>
  <si>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</si>
  <si>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CAIRN TERRIER</t>
  </si>
  <si>
    <t xml:space="preserve"> BULL TERRIER (MINIATURE)</t>
  </si>
  <si>
    <t>KZN JUNIOR KC</t>
  </si>
  <si>
    <t>ROODEPOORT &amp; DISTRICTS KC</t>
  </si>
  <si>
    <t>KUSA CHAMPIONSHIP SHOW</t>
  </si>
  <si>
    <t>FCI AFRICA INTERNATIONAL</t>
  </si>
  <si>
    <t>BEST OF BREED LEADERBOARD - 2011</t>
  </si>
  <si>
    <t>W. CAPE STAFFORDSHIRE BULL TERRIER CLUB</t>
  </si>
  <si>
    <t>TERRIER CLUB EASTERN CAPE</t>
  </si>
  <si>
    <t>STAFFORDSHIRE BULL TERRIER CLUB OF TRANSVAAL</t>
  </si>
  <si>
    <t>TRANSVAAL TERRIER CLUB</t>
  </si>
  <si>
    <t>PRETORIA STAFFORDSHIRE BULL TERRIER CLUB</t>
  </si>
  <si>
    <t>NORTH WEST STAFFORDSHIRE BULL TERRIER CLUB</t>
  </si>
  <si>
    <t>NATAL TERRIER CLUB</t>
  </si>
  <si>
    <t>KZN STAFFORDSHIRE BULL TERRIER CLUB</t>
  </si>
  <si>
    <t>CELTIC BREEDS CLUB OF W. TRANSVAAL</t>
  </si>
  <si>
    <t>CAPE TERRIER CLUB</t>
  </si>
  <si>
    <t>DE CONING</t>
  </si>
  <si>
    <t>THOMPSON</t>
  </si>
  <si>
    <t>LUSAHN MINI BIBI</t>
  </si>
  <si>
    <t>DU TOIT</t>
  </si>
  <si>
    <t>ROYKIN ON THE RUN</t>
  </si>
  <si>
    <t>WALSH</t>
  </si>
  <si>
    <t>MUIREND SWEET MAGGIE</t>
  </si>
  <si>
    <t>MURRAY</t>
  </si>
  <si>
    <t>EDBRIOS FANTASIA OF BRAEMORE</t>
  </si>
  <si>
    <t>GRIFFIN</t>
  </si>
  <si>
    <t>YOUNG</t>
  </si>
  <si>
    <t>MAXIES WHAT A KNIGHT</t>
  </si>
  <si>
    <t>LE ROUX-CLOETE</t>
  </si>
  <si>
    <t>MULLER</t>
  </si>
  <si>
    <t>MACWARREN STAR OF HOPE</t>
  </si>
  <si>
    <t>SCHUMANN-WARREN</t>
  </si>
  <si>
    <t>KAIKOURA KING'S ADVOCATE</t>
  </si>
  <si>
    <t>REITHSON'S CLAREECE</t>
  </si>
  <si>
    <t>SHAMANDA LAST OFA LEGEND</t>
  </si>
  <si>
    <t>BOEHRINGERS ORVAL OSCAR</t>
  </si>
  <si>
    <t xml:space="preserve">ENYA DARK FIRE </t>
  </si>
  <si>
    <t>BOTHA</t>
  </si>
  <si>
    <t>SOFT-COATED WHEATEN TERRIER</t>
  </si>
  <si>
    <t>ERAZIJO IRON MAN</t>
  </si>
  <si>
    <t>ERASMUS</t>
  </si>
  <si>
    <t>MAXIES SPIRIT OF BLYTH OF GANDHARA</t>
  </si>
  <si>
    <t>JOUBERT</t>
  </si>
  <si>
    <t>WHITEVALE TIFFINDELL OF KIRSUDA</t>
  </si>
  <si>
    <t>IMPEY</t>
  </si>
  <si>
    <t>ZERACIOUS MADDOX OF JUMARCHA</t>
  </si>
  <si>
    <t>KNOETZEN</t>
  </si>
  <si>
    <t>LACOSANOSTRA EVOLA</t>
  </si>
  <si>
    <t>OLWAGE</t>
  </si>
  <si>
    <t>LUBJAN GRAVURE DEROCHE OF RION</t>
  </si>
  <si>
    <t>VAN DER LINDE</t>
  </si>
  <si>
    <t xml:space="preserve">MACSNEST ROYAL JAMES OF MOSSGIEL </t>
  </si>
  <si>
    <t>MacDONALD</t>
  </si>
  <si>
    <t>FORLEGD ZIPPY-SIRIUS OF ZESCOTT</t>
  </si>
  <si>
    <t>KLEYNHANS</t>
  </si>
  <si>
    <t>BUCKWHEATER'S CURRY FAVOUIR OF AILSABUTE</t>
  </si>
  <si>
    <t>VAN SCHALKWYK</t>
  </si>
  <si>
    <t>SYLON BRUCE</t>
  </si>
  <si>
    <t>VAN NIEKERK</t>
  </si>
  <si>
    <t>DANIEN MAXA MILLION AT KAIKOURA</t>
  </si>
  <si>
    <t>TOSCA THYRA OF LIONBEAR</t>
  </si>
  <si>
    <t>BOADISEA OF FOXELA</t>
  </si>
  <si>
    <t>FOX</t>
  </si>
  <si>
    <t>MORNINGSIDE PRIMO IMANI OF ELRU</t>
  </si>
  <si>
    <t>ELS</t>
  </si>
  <si>
    <t>FOXDALE FARAWAY LYRIC</t>
  </si>
  <si>
    <t>VAN ZYL</t>
  </si>
  <si>
    <t>DJAGO V D BISMARCKQUELLE OF ISIMAX</t>
  </si>
  <si>
    <t>MAXTED</t>
  </si>
  <si>
    <t>ROSHEEN RYAN HEIR</t>
  </si>
  <si>
    <t>FIELD</t>
  </si>
  <si>
    <t>CHARIZELLE KIWI ENCOUNTER OF MAXAYLA</t>
  </si>
  <si>
    <t>HARMSE</t>
  </si>
  <si>
    <t>CROCVALLEY OSCAR</t>
  </si>
  <si>
    <t>LINUM PRECIOUS RINGO OF NONSUCH</t>
  </si>
  <si>
    <t>WATT</t>
  </si>
  <si>
    <t>FRELONIUS LEADING MAN</t>
  </si>
  <si>
    <t>VERMEULEN</t>
  </si>
  <si>
    <t>GLENGOWAN QUEENALEXANDER OF KINGSTONIA</t>
  </si>
  <si>
    <t>BOHLER</t>
  </si>
  <si>
    <t>ROYKIN STOP 'N STARE</t>
  </si>
  <si>
    <t>HODKIN</t>
  </si>
  <si>
    <t>THALION MR B BAGGINS</t>
  </si>
  <si>
    <t>ARMSTRONG</t>
  </si>
  <si>
    <t>KARAMYND GAME PLAN AT FREEZELAND</t>
  </si>
  <si>
    <t>MacNAB</t>
  </si>
  <si>
    <t>TENGEENIE LADY ZARAIDA</t>
  </si>
  <si>
    <t>VAN RIJSBERGEN</t>
  </si>
  <si>
    <t>ANIRO AND RIONS SIGMA</t>
  </si>
  <si>
    <t>LUSAHN MINI JACKINABOX</t>
  </si>
  <si>
    <t>GERBER</t>
  </si>
  <si>
    <t>HEATHERBELL BRENNO THE BRAT</t>
  </si>
  <si>
    <t>VAN DE VYVER</t>
  </si>
  <si>
    <t>BARDRIAAN ROBERT THE BRUCE OF SOLBAKKEN</t>
  </si>
  <si>
    <t>VORSTER</t>
  </si>
  <si>
    <t>STAPPHIRE FAYAN MIST</t>
  </si>
  <si>
    <t>JACKSON / OUSMAN</t>
  </si>
  <si>
    <t>MAY</t>
  </si>
  <si>
    <t>LOTTER</t>
  </si>
  <si>
    <t>SOUTHERNBELL TAGGIE OF HEATHERBELL</t>
  </si>
  <si>
    <t>GELITARU SHOOTING STAR OF WOEFKARDOES</t>
  </si>
  <si>
    <t>BOOYSEN</t>
  </si>
  <si>
    <t>DE NECKER / MARSHALL</t>
  </si>
  <si>
    <t>SHODAN CHILLY PEPPER</t>
  </si>
  <si>
    <t>GELITARU KC</t>
  </si>
  <si>
    <t>LOOCK</t>
  </si>
  <si>
    <t>SYLON BULLSEYE OF YARDSTICK</t>
  </si>
  <si>
    <t>ESMA OF COLINGLEN</t>
  </si>
  <si>
    <t>DOS SANTOS</t>
  </si>
  <si>
    <t xml:space="preserve">ROCKY REDPOLLUX </t>
  </si>
  <si>
    <t>WILLIAMS</t>
  </si>
  <si>
    <t>FOXDALE FOREVER AMBER OF HAYMANTHUS</t>
  </si>
  <si>
    <t>HARDMAN</t>
  </si>
  <si>
    <t>BRUEIK'S MASTER MAGNUM OF ZESCOTT</t>
  </si>
  <si>
    <t>EL SAOMA GLORIA ESTAFAN OF ZESCOTT</t>
  </si>
  <si>
    <t>KRISMA TRAVELLING MAN OF BEN RUADH</t>
  </si>
  <si>
    <t>PAULUS</t>
  </si>
  <si>
    <t xml:space="preserve">AVONJULS STARSNSTRIPES OF INKUNZI </t>
  </si>
  <si>
    <t>BRENNAN</t>
  </si>
  <si>
    <t xml:space="preserve">YARDSTICK ROB ROY OF LARUMO </t>
  </si>
  <si>
    <t xml:space="preserve">COETSEE / SMITH </t>
  </si>
  <si>
    <t xml:space="preserve">ROSSWAR ICE MAN </t>
  </si>
  <si>
    <t xml:space="preserve">LOVE / ROSSOUW </t>
  </si>
  <si>
    <t xml:space="preserve">RICHMAX DA BOUNZER OF BEZT </t>
  </si>
  <si>
    <t>BEZUIDENHOUT</t>
  </si>
  <si>
    <t>NIVADI ANNIE'S LOVE</t>
  </si>
  <si>
    <t xml:space="preserve">IRGEN GOLD CZACZA OF POCKETPIGGE </t>
  </si>
  <si>
    <t>BUTTCHART</t>
  </si>
  <si>
    <t>HILLSWICK HOTAZELLE</t>
  </si>
  <si>
    <t>FILISITE BRASH IMAGINE OF ZESCOTT</t>
  </si>
  <si>
    <t>THISTLE OF COLINGLEN</t>
  </si>
  <si>
    <t>DOS SANTO</t>
  </si>
  <si>
    <t>DANIEN MAGIC MAN</t>
  </si>
  <si>
    <t>PERA</t>
  </si>
  <si>
    <t>IREIK</t>
  </si>
  <si>
    <t>STONECOURT SUIT A BELLE</t>
  </si>
  <si>
    <t>STAPPHIRE KILIMANJARO EYE</t>
  </si>
  <si>
    <t xml:space="preserve">LUBJAN LE PATRON OF NIROUX </t>
  </si>
  <si>
    <t>SADIE</t>
  </si>
  <si>
    <t>COPPERBEACH NIGHTS LEGEND</t>
  </si>
  <si>
    <t>SLIGHT</t>
  </si>
  <si>
    <t>DEMAC REMUS LAREY</t>
  </si>
  <si>
    <t>DU PLESSIS</t>
  </si>
  <si>
    <t>CHRISMARNIC MANTA</t>
  </si>
  <si>
    <t>VENTER</t>
  </si>
  <si>
    <t xml:space="preserve">LUSAHN MINI MIMI </t>
  </si>
  <si>
    <t>CZAR'S SWEET MOLLY MALONE OF MUIREND</t>
  </si>
  <si>
    <t xml:space="preserve">HEATHERBELLE THYME FOR A WIN </t>
  </si>
  <si>
    <t xml:space="preserve">AVONJUL KROS EYED JUNKY </t>
  </si>
  <si>
    <t>JULIUS</t>
  </si>
  <si>
    <t>ROYKIN FRONTRUNNER</t>
  </si>
  <si>
    <t>BOEHRINGERS FERRAND FERGUS</t>
  </si>
  <si>
    <t>KRISWAY RENEGADE OF CWMDULAIS OF MORNINGSIDE</t>
  </si>
  <si>
    <t>NEL</t>
  </si>
  <si>
    <t>FOXDALE FARAWAY MADAM</t>
  </si>
  <si>
    <t>RAMINARTUS KARIBU SANA</t>
  </si>
  <si>
    <t>ALBERTS</t>
  </si>
  <si>
    <t>ISIMAX DIAMOND LUCY</t>
  </si>
  <si>
    <t>KYNTESSOC GILFILLIAN</t>
  </si>
  <si>
    <t>MORGAN</t>
  </si>
  <si>
    <t>SHODAN BE HAN SOLO</t>
  </si>
  <si>
    <t>STELRON COLORADO COOL OF CARRADICE</t>
  </si>
  <si>
    <t>LOUW</t>
  </si>
  <si>
    <t>KYNTESSOC BLACKBERRY AT HEATHGLEN</t>
  </si>
  <si>
    <t>CLARENCE / WALTER</t>
  </si>
  <si>
    <t>TENGEENIE BAD BRAD</t>
  </si>
  <si>
    <t>ALBRINKOS GOLDEN BELE</t>
  </si>
  <si>
    <t>BAYLOCK SEARGENT PEPPER</t>
  </si>
  <si>
    <t>SULLIVAN</t>
  </si>
  <si>
    <t xml:space="preserve">BARBARO EURI-ESCOT OF ZESCOTT </t>
  </si>
  <si>
    <t>KILCHROHAN OSCAR OF COURSE</t>
  </si>
  <si>
    <t>SHAW</t>
  </si>
  <si>
    <t>MORNINGSIDE REBECCAH MNANZI</t>
  </si>
  <si>
    <t>STONECOURT SPEED FIEND</t>
  </si>
  <si>
    <t>ARABELLA'S DR NO OF CROCVALLEY</t>
  </si>
  <si>
    <t xml:space="preserve">MONETROUGE FLYING SOLO </t>
  </si>
  <si>
    <t>MATTHYS</t>
  </si>
  <si>
    <t>MATABOLA LADY DANIELLE OF KINGSTONIA</t>
  </si>
  <si>
    <t>SOUTHERNBELL WOTTA WINNA</t>
  </si>
  <si>
    <t>SCALLAN</t>
  </si>
  <si>
    <t>LUCIA'S DREAM STARLIT KNIGHT OF MAXIES</t>
  </si>
  <si>
    <t>McFADYEN</t>
  </si>
  <si>
    <t>ROSSWAR DANCE JESSIE</t>
  </si>
  <si>
    <t>LOVE / ROSSOUW</t>
  </si>
  <si>
    <t>DUCK V.D. BISMARCKQUELLE OF ISIMAX</t>
  </si>
  <si>
    <t>CROWNJUL RUBY TUESDAY</t>
  </si>
  <si>
    <t>FOXDALE FARAWAY HOME</t>
  </si>
  <si>
    <t>HEATHERBELL TWILIGHT'S ALICE</t>
  </si>
  <si>
    <t>MACSNEST PREMIER CLARET OF SHAMANDA</t>
  </si>
  <si>
    <t>WOEFKARDOES I AM YOURS</t>
  </si>
  <si>
    <t>LUDERE ETHAN</t>
  </si>
  <si>
    <t>BOLD</t>
  </si>
  <si>
    <t>HEATHERBELL STUART LITTLE</t>
  </si>
  <si>
    <t>ZESCOTT AKIRA OF WOEFKARDOES</t>
  </si>
  <si>
    <t>ROSSWAR JOSHUAS GIRL OF STOFANO</t>
  </si>
  <si>
    <t>JANSE VAN NIEUWENHUIZEN</t>
  </si>
  <si>
    <t>RION FERRO RONDNOIR</t>
  </si>
  <si>
    <t>BARNETT</t>
  </si>
  <si>
    <t>BARRELL</t>
  </si>
  <si>
    <t>DEMONTE MERLIN</t>
  </si>
  <si>
    <t>SANDAWANA ICE COOL</t>
  </si>
  <si>
    <t>HARRISON</t>
  </si>
  <si>
    <t>SWARDTBERG SKYWALKER OF NORTHWOOD</t>
  </si>
  <si>
    <t>LAKIN</t>
  </si>
  <si>
    <t>CASSANIK JJ KINGOFKINGS</t>
  </si>
  <si>
    <t>MINNIE</t>
  </si>
  <si>
    <t>TILLY JUNIOR</t>
  </si>
  <si>
    <t>PHILIP</t>
  </si>
  <si>
    <t>SHAMANDA PADDINGTON BEAR</t>
  </si>
  <si>
    <t>HUDSON</t>
  </si>
  <si>
    <t>BARDRIAAN'S SEVENTH HEAVEN</t>
  </si>
  <si>
    <t>MACWARREN HIGHLAND STAR OF OAKVALE</t>
  </si>
  <si>
    <t>SUNRAIGE SKOLLIE BOY</t>
  </si>
  <si>
    <t>SLABBERT</t>
  </si>
  <si>
    <t>STONEFIRE JACK SPARROW OF AMMICUS</t>
  </si>
  <si>
    <t>KROFF</t>
  </si>
  <si>
    <t>LUDERE BORN TO BE BOLD</t>
  </si>
  <si>
    <t>SOUTHERNBELL POLKA DOT OF GHILLIE</t>
  </si>
  <si>
    <t>SCALLEN</t>
  </si>
  <si>
    <t>TOBERMORAY</t>
  </si>
  <si>
    <t>DE KELLER</t>
  </si>
  <si>
    <t>AMICUS O'FEIGR</t>
  </si>
  <si>
    <t>MISTYDUSK MASTER ROSSI</t>
  </si>
  <si>
    <t>SAUNDERS</t>
  </si>
  <si>
    <t>LIHANTON BISHOPS CROWN OF ROSDALE</t>
  </si>
  <si>
    <t>FRELONIUS FRONT RUNNER OF SKAYLA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</si>
</sst>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textRotation="90"/>
    </xf>
    <xf numFmtId="16" fontId="2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51"/>
  <sheetViews>
    <sheetView tabSelected="1" workbookViewId="0" topLeftCell="C1">
      <selection activeCell="BG151" sqref="BG151"/>
    </sheetView>
  </sheetViews>
  <sheetFormatPr defaultColWidth="9.140625" defaultRowHeight="12.75"/>
  <cols>
    <col min="1" max="1" width="48.8515625" style="25" bestFit="1" customWidth="1"/>
    <col min="2" max="2" width="23.00390625" style="25" bestFit="1" customWidth="1"/>
    <col min="3" max="19" width="3.00390625" style="25" customWidth="1"/>
    <col min="20" max="20" width="3.00390625" style="26" customWidth="1"/>
    <col min="21" max="58" width="3.00390625" style="25" customWidth="1"/>
    <col min="59" max="59" width="3.57421875" style="0" bestFit="1" customWidth="1"/>
  </cols>
  <sheetData>
    <row r="1" spans="1:59" ht="224.25">
      <c r="A1" s="30" t="s">
        <v>69</v>
      </c>
      <c r="B1" s="31"/>
      <c r="C1" s="1" t="s">
        <v>0</v>
      </c>
      <c r="D1" s="1" t="s">
        <v>70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71</v>
      </c>
      <c r="L1" s="1" t="s">
        <v>8</v>
      </c>
      <c r="M1" s="1" t="s">
        <v>7</v>
      </c>
      <c r="N1" s="1" t="s">
        <v>9</v>
      </c>
      <c r="O1" s="1" t="s">
        <v>10</v>
      </c>
      <c r="P1" s="1" t="s">
        <v>11</v>
      </c>
      <c r="Q1" s="1" t="s">
        <v>72</v>
      </c>
      <c r="R1" s="1" t="s">
        <v>73</v>
      </c>
      <c r="S1" s="1" t="s">
        <v>74</v>
      </c>
      <c r="T1" s="1" t="s">
        <v>12</v>
      </c>
      <c r="U1" s="1" t="s">
        <v>75</v>
      </c>
      <c r="V1" s="1" t="s">
        <v>13</v>
      </c>
      <c r="W1" s="1" t="s">
        <v>14</v>
      </c>
      <c r="X1" s="1" t="s">
        <v>15</v>
      </c>
      <c r="Y1" s="1" t="s">
        <v>25</v>
      </c>
      <c r="Z1" s="1" t="s">
        <v>24</v>
      </c>
      <c r="AA1" s="1" t="s">
        <v>19</v>
      </c>
      <c r="AB1" s="1" t="s">
        <v>76</v>
      </c>
      <c r="AC1" s="1" t="s">
        <v>17</v>
      </c>
      <c r="AD1" s="1" t="s">
        <v>77</v>
      </c>
      <c r="AE1" s="1" t="s">
        <v>18</v>
      </c>
      <c r="AF1" s="1" t="s">
        <v>20</v>
      </c>
      <c r="AG1" s="1" t="s">
        <v>21</v>
      </c>
      <c r="AH1" s="1" t="s">
        <v>65</v>
      </c>
      <c r="AI1" s="1" t="s">
        <v>22</v>
      </c>
      <c r="AJ1" s="1" t="s">
        <v>23</v>
      </c>
      <c r="AK1" s="1" t="s">
        <v>78</v>
      </c>
      <c r="AL1" s="1" t="s">
        <v>47</v>
      </c>
      <c r="AM1" s="1" t="s">
        <v>66</v>
      </c>
      <c r="AN1" s="1" t="s">
        <v>48</v>
      </c>
      <c r="AO1" s="1" t="s">
        <v>49</v>
      </c>
      <c r="AP1" s="1" t="s">
        <v>67</v>
      </c>
      <c r="AQ1" s="1" t="s">
        <v>16</v>
      </c>
      <c r="AR1" s="1" t="s">
        <v>50</v>
      </c>
      <c r="AS1" s="1" t="s">
        <v>51</v>
      </c>
      <c r="AT1" s="1" t="s">
        <v>53</v>
      </c>
      <c r="AU1" s="1" t="s">
        <v>52</v>
      </c>
      <c r="AV1" s="1" t="s">
        <v>54</v>
      </c>
      <c r="AW1" s="1" t="s">
        <v>55</v>
      </c>
      <c r="AX1" s="1" t="s">
        <v>56</v>
      </c>
      <c r="AY1" s="1" t="s">
        <v>57</v>
      </c>
      <c r="AZ1" s="1" t="s">
        <v>58</v>
      </c>
      <c r="BA1" s="1" t="s">
        <v>59</v>
      </c>
      <c r="BB1" s="1" t="s">
        <v>60</v>
      </c>
      <c r="BC1" s="1" t="s">
        <v>68</v>
      </c>
      <c r="BD1" s="1" t="s">
        <v>79</v>
      </c>
      <c r="BE1" s="1" t="s">
        <v>61</v>
      </c>
      <c r="BF1" s="1" t="s">
        <v>62</v>
      </c>
      <c r="BG1" s="32" t="s">
        <v>26</v>
      </c>
    </row>
    <row r="2" spans="1:59" ht="33.75">
      <c r="A2" s="31"/>
      <c r="B2" s="31"/>
      <c r="C2" s="2">
        <v>40600</v>
      </c>
      <c r="D2" s="2">
        <v>40600</v>
      </c>
      <c r="E2" s="2">
        <v>40601</v>
      </c>
      <c r="F2" s="2">
        <v>40621</v>
      </c>
      <c r="G2" s="2">
        <v>40627</v>
      </c>
      <c r="H2" s="2">
        <v>40628</v>
      </c>
      <c r="I2" s="2">
        <v>40629</v>
      </c>
      <c r="J2" s="2">
        <v>40634</v>
      </c>
      <c r="K2" s="2">
        <v>40635</v>
      </c>
      <c r="L2" s="2">
        <v>40635</v>
      </c>
      <c r="M2" s="2">
        <v>40271</v>
      </c>
      <c r="N2" s="2">
        <v>40656</v>
      </c>
      <c r="O2" s="2">
        <v>40663</v>
      </c>
      <c r="P2" s="2">
        <v>40664</v>
      </c>
      <c r="Q2" s="2">
        <v>40670</v>
      </c>
      <c r="R2" s="2">
        <v>40670</v>
      </c>
      <c r="S2" s="2">
        <v>40671</v>
      </c>
      <c r="T2" s="2">
        <v>40677</v>
      </c>
      <c r="U2" s="2">
        <v>40677</v>
      </c>
      <c r="V2" s="2">
        <v>40678</v>
      </c>
      <c r="W2" s="2">
        <v>40684</v>
      </c>
      <c r="X2" s="2">
        <v>40685</v>
      </c>
      <c r="Y2" s="2">
        <v>40705</v>
      </c>
      <c r="Z2" s="2">
        <v>40706</v>
      </c>
      <c r="AA2" s="2">
        <v>40719</v>
      </c>
      <c r="AB2" s="2">
        <v>40725</v>
      </c>
      <c r="AC2" s="2">
        <v>40726</v>
      </c>
      <c r="AD2" s="2">
        <v>40726</v>
      </c>
      <c r="AE2" s="2">
        <v>40727</v>
      </c>
      <c r="AF2" s="2">
        <v>40747</v>
      </c>
      <c r="AG2" s="2">
        <v>40747</v>
      </c>
      <c r="AH2" s="2">
        <v>40753</v>
      </c>
      <c r="AI2" s="2">
        <v>40754</v>
      </c>
      <c r="AJ2" s="2">
        <v>40755</v>
      </c>
      <c r="AK2" s="2">
        <v>40768</v>
      </c>
      <c r="AL2" s="2">
        <v>40775</v>
      </c>
      <c r="AM2" s="2">
        <v>40776</v>
      </c>
      <c r="AN2" s="2">
        <v>40780</v>
      </c>
      <c r="AO2" s="2">
        <v>40781</v>
      </c>
      <c r="AP2" s="2">
        <v>40782</v>
      </c>
      <c r="AQ2" s="2">
        <v>40782</v>
      </c>
      <c r="AR2" s="2">
        <v>40783</v>
      </c>
      <c r="AS2" s="2">
        <v>40789</v>
      </c>
      <c r="AT2" s="2">
        <v>40790</v>
      </c>
      <c r="AU2" s="2">
        <v>40810</v>
      </c>
      <c r="AV2" s="2">
        <v>40811</v>
      </c>
      <c r="AW2" s="2">
        <v>40817</v>
      </c>
      <c r="AX2" s="2">
        <v>40823</v>
      </c>
      <c r="AY2" s="2">
        <v>40824</v>
      </c>
      <c r="AZ2" s="2">
        <v>40825</v>
      </c>
      <c r="BA2" s="2">
        <v>40831</v>
      </c>
      <c r="BB2" s="2">
        <v>40832</v>
      </c>
      <c r="BC2" s="2">
        <v>40835</v>
      </c>
      <c r="BD2" s="2">
        <v>40837</v>
      </c>
      <c r="BE2" s="2">
        <v>40838</v>
      </c>
      <c r="BF2" s="2">
        <v>40839</v>
      </c>
      <c r="BG2" s="33"/>
    </row>
    <row r="3" spans="1:59" ht="18">
      <c r="A3" s="3" t="s">
        <v>27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33"/>
    </row>
    <row r="4" spans="1:59" ht="12.75">
      <c r="A4" s="8" t="s">
        <v>28</v>
      </c>
      <c r="B4" s="8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28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33"/>
    </row>
    <row r="5" spans="1:59" ht="12.75">
      <c r="A5" s="9" t="s">
        <v>30</v>
      </c>
      <c r="B5" s="10"/>
      <c r="C5" s="10"/>
      <c r="D5" s="10"/>
      <c r="E5" s="10"/>
      <c r="F5" s="11"/>
      <c r="G5" s="11"/>
      <c r="H5" s="12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3"/>
    </row>
    <row r="6" spans="1:59" ht="12.75">
      <c r="A6" s="14" t="s">
        <v>96</v>
      </c>
      <c r="B6" s="14" t="s">
        <v>80</v>
      </c>
      <c r="C6" s="15">
        <v>3</v>
      </c>
      <c r="D6" s="15"/>
      <c r="E6" s="15">
        <v>3</v>
      </c>
      <c r="F6" s="15">
        <v>2</v>
      </c>
      <c r="G6" s="15"/>
      <c r="H6" s="15"/>
      <c r="I6" s="15"/>
      <c r="J6" s="15"/>
      <c r="K6" s="15">
        <v>3</v>
      </c>
      <c r="L6" s="15"/>
      <c r="M6" s="15"/>
      <c r="N6" s="15"/>
      <c r="O6" s="15">
        <v>2</v>
      </c>
      <c r="P6" s="15">
        <v>2</v>
      </c>
      <c r="Q6" s="15"/>
      <c r="R6" s="15">
        <v>5</v>
      </c>
      <c r="S6" s="15"/>
      <c r="T6" s="15"/>
      <c r="U6" s="15"/>
      <c r="V6" s="15">
        <v>2</v>
      </c>
      <c r="W6" s="15"/>
      <c r="X6" s="15"/>
      <c r="Y6" s="15">
        <v>2</v>
      </c>
      <c r="Z6" s="15">
        <v>4</v>
      </c>
      <c r="AA6" s="15">
        <v>4</v>
      </c>
      <c r="AB6" s="15">
        <v>2</v>
      </c>
      <c r="AC6" s="15">
        <v>1</v>
      </c>
      <c r="AD6" s="15"/>
      <c r="AE6" s="15">
        <v>1</v>
      </c>
      <c r="AF6" s="15"/>
      <c r="AG6" s="15"/>
      <c r="AH6" s="15">
        <v>1</v>
      </c>
      <c r="AI6" s="15">
        <v>1</v>
      </c>
      <c r="AJ6" s="15">
        <v>1</v>
      </c>
      <c r="AK6" s="15"/>
      <c r="AL6" s="15"/>
      <c r="AM6" s="15">
        <v>2</v>
      </c>
      <c r="AN6" s="15">
        <v>3</v>
      </c>
      <c r="AO6" s="15">
        <v>3</v>
      </c>
      <c r="AP6" s="15">
        <v>3</v>
      </c>
      <c r="AQ6" s="15">
        <v>1</v>
      </c>
      <c r="AR6" s="15">
        <v>3</v>
      </c>
      <c r="AS6" s="15"/>
      <c r="AT6" s="15"/>
      <c r="AU6" s="15">
        <v>1</v>
      </c>
      <c r="AV6" s="15">
        <v>1</v>
      </c>
      <c r="AW6" s="15">
        <v>4</v>
      </c>
      <c r="AX6" s="15">
        <v>3</v>
      </c>
      <c r="AY6" s="15"/>
      <c r="AZ6" s="15">
        <v>4</v>
      </c>
      <c r="BA6" s="15">
        <v>4</v>
      </c>
      <c r="BB6" s="15">
        <v>4</v>
      </c>
      <c r="BC6" s="15">
        <v>2</v>
      </c>
      <c r="BD6" s="15">
        <v>5</v>
      </c>
      <c r="BE6" s="15">
        <v>2</v>
      </c>
      <c r="BF6" s="15">
        <v>4</v>
      </c>
      <c r="BG6" s="16">
        <f>SUM(C6:BF6)</f>
        <v>88</v>
      </c>
    </row>
    <row r="7" spans="1:59" ht="12.75">
      <c r="A7" s="14" t="s">
        <v>123</v>
      </c>
      <c r="B7" s="14" t="s">
        <v>80</v>
      </c>
      <c r="C7" s="15"/>
      <c r="D7" s="15"/>
      <c r="E7" s="15"/>
      <c r="F7" s="15"/>
      <c r="G7" s="15">
        <v>3</v>
      </c>
      <c r="H7" s="15">
        <v>2</v>
      </c>
      <c r="I7" s="15">
        <v>2</v>
      </c>
      <c r="J7" s="15">
        <v>3</v>
      </c>
      <c r="K7" s="15"/>
      <c r="L7" s="15">
        <v>3</v>
      </c>
      <c r="M7" s="15">
        <v>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6">
        <f>SUM(C7:BF7)</f>
        <v>16</v>
      </c>
    </row>
    <row r="8" spans="1:59" ht="12.75">
      <c r="A8" s="14" t="s">
        <v>196</v>
      </c>
      <c r="B8" s="14" t="s">
        <v>197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3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6">
        <f>SUM(C8:BF8)</f>
        <v>3</v>
      </c>
    </row>
    <row r="9" spans="1:59" ht="12.75">
      <c r="A9" s="9" t="s">
        <v>31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3"/>
    </row>
    <row r="10" spans="1:59" ht="12.75">
      <c r="A10" s="14" t="s">
        <v>111</v>
      </c>
      <c r="B10" s="14" t="s">
        <v>112</v>
      </c>
      <c r="C10" s="15"/>
      <c r="D10" s="15"/>
      <c r="E10" s="15"/>
      <c r="F10" s="15">
        <v>1</v>
      </c>
      <c r="G10" s="15">
        <v>1</v>
      </c>
      <c r="H10" s="15">
        <v>1</v>
      </c>
      <c r="I10" s="15">
        <v>1</v>
      </c>
      <c r="J10" s="15"/>
      <c r="K10" s="15"/>
      <c r="L10" s="15"/>
      <c r="M10" s="15"/>
      <c r="N10" s="15">
        <v>1</v>
      </c>
      <c r="O10" s="15"/>
      <c r="P10" s="15"/>
      <c r="Q10" s="15"/>
      <c r="R10" s="15"/>
      <c r="S10" s="15"/>
      <c r="T10" s="15">
        <v>3</v>
      </c>
      <c r="U10" s="15"/>
      <c r="V10" s="15">
        <v>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1</v>
      </c>
      <c r="AM10" s="15">
        <v>1</v>
      </c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6">
        <f>SUM(C10:BF10)</f>
        <v>11</v>
      </c>
    </row>
    <row r="11" spans="1:59" ht="12.75">
      <c r="A11" s="14" t="s">
        <v>189</v>
      </c>
      <c r="B11" s="14" t="s">
        <v>112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2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6">
        <f>SUM(C11:BF11)</f>
        <v>2</v>
      </c>
    </row>
    <row r="12" spans="1:59" ht="12.75">
      <c r="A12" s="9" t="s">
        <v>32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3"/>
    </row>
    <row r="13" spans="1:59" ht="12.75">
      <c r="A13" s="14" t="s">
        <v>198</v>
      </c>
      <c r="B13" s="14" t="s">
        <v>166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v>2</v>
      </c>
      <c r="O13" s="15"/>
      <c r="P13" s="15"/>
      <c r="Q13" s="15"/>
      <c r="R13" s="15"/>
      <c r="S13" s="15"/>
      <c r="T13" s="15">
        <v>2</v>
      </c>
      <c r="U13" s="15"/>
      <c r="V13" s="15">
        <v>1</v>
      </c>
      <c r="W13" s="15"/>
      <c r="X13" s="15"/>
      <c r="Y13" s="15"/>
      <c r="Z13" s="15"/>
      <c r="AA13" s="15">
        <v>1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6">
        <f>SUM(C13:BF13)</f>
        <v>6</v>
      </c>
    </row>
    <row r="14" spans="1:59" ht="12.75">
      <c r="A14" s="14" t="s">
        <v>124</v>
      </c>
      <c r="B14" s="14" t="s">
        <v>166</v>
      </c>
      <c r="C14" s="15"/>
      <c r="D14" s="15"/>
      <c r="E14" s="15"/>
      <c r="F14" s="15"/>
      <c r="G14" s="15">
        <v>1</v>
      </c>
      <c r="H14" s="15"/>
      <c r="I14" s="15">
        <v>1</v>
      </c>
      <c r="J14" s="15"/>
      <c r="K14" s="15"/>
      <c r="L14" s="15"/>
      <c r="M14" s="15"/>
      <c r="N14" s="15"/>
      <c r="O14" s="15"/>
      <c r="P14" s="15"/>
      <c r="Q14" s="15"/>
      <c r="R14" s="15">
        <v>2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6">
        <f>SUM(C14:BF14)</f>
        <v>4</v>
      </c>
    </row>
    <row r="15" spans="1:59" ht="12.75">
      <c r="A15" s="9" t="s">
        <v>33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3"/>
    </row>
    <row r="16" spans="1:59" ht="12.75">
      <c r="A16" s="14" t="s">
        <v>125</v>
      </c>
      <c r="B16" s="14" t="s">
        <v>126</v>
      </c>
      <c r="C16" s="15"/>
      <c r="D16" s="15"/>
      <c r="E16" s="15"/>
      <c r="F16" s="15"/>
      <c r="G16" s="15">
        <v>1</v>
      </c>
      <c r="H16" s="15">
        <v>1</v>
      </c>
      <c r="I16" s="15">
        <v>1</v>
      </c>
      <c r="J16" s="15"/>
      <c r="K16" s="15"/>
      <c r="L16" s="15"/>
      <c r="M16" s="15"/>
      <c r="N16" s="15">
        <v>1</v>
      </c>
      <c r="O16" s="15"/>
      <c r="P16" s="15"/>
      <c r="Q16" s="15"/>
      <c r="R16" s="15">
        <v>1</v>
      </c>
      <c r="S16" s="15"/>
      <c r="T16" s="15">
        <v>1</v>
      </c>
      <c r="U16" s="15"/>
      <c r="V16" s="15">
        <v>1</v>
      </c>
      <c r="W16" s="15"/>
      <c r="X16" s="15"/>
      <c r="Y16" s="15"/>
      <c r="Z16" s="15"/>
      <c r="AA16" s="15">
        <v>1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1</v>
      </c>
      <c r="AL16" s="15">
        <v>1</v>
      </c>
      <c r="AM16" s="15">
        <v>1</v>
      </c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>
        <f>SUM(C16:BF16)</f>
        <v>11</v>
      </c>
    </row>
    <row r="17" spans="1:59" ht="12.75">
      <c r="A17" s="14" t="s">
        <v>270</v>
      </c>
      <c r="B17" s="14" t="s">
        <v>271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>
        <v>1</v>
      </c>
      <c r="BB17" s="15">
        <v>1</v>
      </c>
      <c r="BC17" s="15"/>
      <c r="BD17" s="15"/>
      <c r="BE17" s="15"/>
      <c r="BF17" s="15">
        <v>1</v>
      </c>
      <c r="BG17" s="16">
        <f>SUM(C17:BF17)</f>
        <v>3</v>
      </c>
    </row>
    <row r="18" spans="1:59" s="27" customFormat="1" ht="12.75">
      <c r="A18" s="9" t="s">
        <v>34</v>
      </c>
      <c r="B18" s="17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3"/>
    </row>
    <row r="19" spans="1:59" ht="12.75">
      <c r="A19" s="14" t="s">
        <v>113</v>
      </c>
      <c r="B19" s="14" t="s">
        <v>114</v>
      </c>
      <c r="C19" s="15"/>
      <c r="D19" s="15"/>
      <c r="E19" s="15"/>
      <c r="F19" s="15">
        <v>15</v>
      </c>
      <c r="G19" s="15"/>
      <c r="H19" s="15"/>
      <c r="I19" s="15"/>
      <c r="J19" s="15"/>
      <c r="K19" s="15"/>
      <c r="L19" s="15">
        <v>17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v>10</v>
      </c>
      <c r="X19" s="15">
        <v>10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>
        <v>12</v>
      </c>
      <c r="AI19" s="15"/>
      <c r="AJ19" s="15">
        <v>18</v>
      </c>
      <c r="AK19" s="15"/>
      <c r="AL19" s="15">
        <v>10</v>
      </c>
      <c r="AM19" s="15"/>
      <c r="AN19" s="15"/>
      <c r="AO19" s="15"/>
      <c r="AP19" s="15"/>
      <c r="AQ19" s="15"/>
      <c r="AR19" s="15"/>
      <c r="AS19" s="15"/>
      <c r="AT19" s="15">
        <v>10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6">
        <f aca="true" t="shared" si="0" ref="BG19:BG42">SUM(C19:BF19)</f>
        <v>102</v>
      </c>
    </row>
    <row r="20" spans="1:59" ht="12.75">
      <c r="A20" s="14" t="s">
        <v>97</v>
      </c>
      <c r="B20" s="14" t="s">
        <v>81</v>
      </c>
      <c r="C20" s="15">
        <v>26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>
        <v>26</v>
      </c>
      <c r="BB20" s="15"/>
      <c r="BC20" s="15"/>
      <c r="BD20" s="15"/>
      <c r="BE20" s="15">
        <v>25</v>
      </c>
      <c r="BF20" s="15"/>
      <c r="BG20" s="16">
        <f t="shared" si="0"/>
        <v>77</v>
      </c>
    </row>
    <row r="21" spans="1:59" s="29" customFormat="1" ht="12.75">
      <c r="A21" s="14" t="s">
        <v>103</v>
      </c>
      <c r="B21" s="14" t="s">
        <v>104</v>
      </c>
      <c r="C21" s="15"/>
      <c r="D21" s="15"/>
      <c r="E21" s="15">
        <v>26</v>
      </c>
      <c r="F21" s="15"/>
      <c r="G21" s="15"/>
      <c r="H21" s="15"/>
      <c r="I21" s="15"/>
      <c r="J21" s="15"/>
      <c r="K21" s="15"/>
      <c r="L21" s="15"/>
      <c r="M21" s="15">
        <v>17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>
        <v>30</v>
      </c>
      <c r="BG21" s="16">
        <f t="shared" si="0"/>
        <v>73</v>
      </c>
    </row>
    <row r="22" spans="1:59" ht="12.75">
      <c r="A22" s="24" t="s">
        <v>167</v>
      </c>
      <c r="B22" s="14" t="s">
        <v>106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19</v>
      </c>
      <c r="O22" s="15"/>
      <c r="P22" s="15"/>
      <c r="Q22" s="15"/>
      <c r="R22" s="15">
        <v>23</v>
      </c>
      <c r="S22" s="15"/>
      <c r="T22" s="15">
        <v>24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6">
        <f t="shared" si="0"/>
        <v>66</v>
      </c>
    </row>
    <row r="23" spans="1:59" ht="12.75">
      <c r="A23" s="24" t="s">
        <v>254</v>
      </c>
      <c r="B23" s="24" t="s">
        <v>255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>
        <v>17</v>
      </c>
      <c r="AS23" s="15"/>
      <c r="AT23" s="15"/>
      <c r="AU23" s="15"/>
      <c r="AV23" s="15"/>
      <c r="AW23" s="15"/>
      <c r="AX23" s="15">
        <v>5</v>
      </c>
      <c r="AY23" s="15">
        <v>21</v>
      </c>
      <c r="AZ23" s="15">
        <v>17</v>
      </c>
      <c r="BA23" s="15"/>
      <c r="BB23" s="15"/>
      <c r="BC23" s="15"/>
      <c r="BD23" s="15"/>
      <c r="BE23" s="15"/>
      <c r="BF23" s="15"/>
      <c r="BG23" s="16">
        <f t="shared" si="0"/>
        <v>60</v>
      </c>
    </row>
    <row r="24" spans="1:59" ht="12.75">
      <c r="A24" s="14" t="s">
        <v>216</v>
      </c>
      <c r="B24" s="14" t="s">
        <v>217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>
        <v>12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>
        <v>20</v>
      </c>
      <c r="AP24" s="15">
        <v>21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6">
        <f t="shared" si="0"/>
        <v>53</v>
      </c>
    </row>
    <row r="25" spans="1:59" s="29" customFormat="1" ht="12.75">
      <c r="A25" s="14" t="s">
        <v>142</v>
      </c>
      <c r="B25" s="14" t="s">
        <v>143</v>
      </c>
      <c r="C25" s="15"/>
      <c r="D25" s="15"/>
      <c r="E25" s="15"/>
      <c r="F25" s="15"/>
      <c r="G25" s="15"/>
      <c r="H25" s="15">
        <v>25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>
        <v>18</v>
      </c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6">
        <f t="shared" si="0"/>
        <v>43</v>
      </c>
    </row>
    <row r="26" spans="1:59" ht="12.75">
      <c r="A26" s="14" t="s">
        <v>127</v>
      </c>
      <c r="B26" s="14" t="s">
        <v>128</v>
      </c>
      <c r="C26" s="15"/>
      <c r="D26" s="15"/>
      <c r="E26" s="15"/>
      <c r="F26" s="15"/>
      <c r="G26" s="15">
        <v>16</v>
      </c>
      <c r="H26" s="15"/>
      <c r="I26" s="15">
        <v>22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6">
        <f t="shared" si="0"/>
        <v>38</v>
      </c>
    </row>
    <row r="27" spans="1:59" ht="12.75">
      <c r="A27" s="14" t="s">
        <v>181</v>
      </c>
      <c r="B27" s="14" t="s">
        <v>182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>
        <v>11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13</v>
      </c>
      <c r="AC27" s="15">
        <v>8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6">
        <f t="shared" si="0"/>
        <v>32</v>
      </c>
    </row>
    <row r="28" spans="1:59" s="29" customFormat="1" ht="12.75">
      <c r="A28" s="14" t="s">
        <v>230</v>
      </c>
      <c r="B28" s="14" t="s">
        <v>262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>
        <v>20</v>
      </c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>
        <v>8</v>
      </c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6">
        <f t="shared" si="0"/>
        <v>28</v>
      </c>
    </row>
    <row r="29" spans="1:59" ht="12.75">
      <c r="A29" s="14" t="s">
        <v>249</v>
      </c>
      <c r="B29" s="14" t="s">
        <v>208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>
        <v>2</v>
      </c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>
        <v>23</v>
      </c>
      <c r="BE29" s="15"/>
      <c r="BF29" s="15"/>
      <c r="BG29" s="16">
        <f t="shared" si="0"/>
        <v>25</v>
      </c>
    </row>
    <row r="30" spans="1:59" ht="12.75">
      <c r="A30" s="14" t="s">
        <v>276</v>
      </c>
      <c r="B30" s="14" t="s">
        <v>277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>
        <v>25</v>
      </c>
      <c r="BC30" s="15"/>
      <c r="BD30" s="15"/>
      <c r="BE30" s="15"/>
      <c r="BF30" s="15"/>
      <c r="BG30" s="16">
        <f t="shared" si="0"/>
        <v>25</v>
      </c>
    </row>
    <row r="31" spans="1:59" ht="12.75">
      <c r="A31" s="14" t="s">
        <v>201</v>
      </c>
      <c r="B31" s="14" t="s">
        <v>202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>
        <v>18</v>
      </c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6">
        <f t="shared" si="0"/>
        <v>18</v>
      </c>
    </row>
    <row r="32" spans="1:59" ht="12.75">
      <c r="A32" s="14" t="s">
        <v>152</v>
      </c>
      <c r="B32" s="24" t="s">
        <v>114</v>
      </c>
      <c r="C32" s="15"/>
      <c r="D32" s="15"/>
      <c r="E32" s="15"/>
      <c r="F32" s="15"/>
      <c r="G32" s="15"/>
      <c r="H32" s="15"/>
      <c r="I32" s="15"/>
      <c r="J32" s="15">
        <v>17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6">
        <f t="shared" si="0"/>
        <v>17</v>
      </c>
    </row>
    <row r="33" spans="1:59" ht="12.75">
      <c r="A33" s="14" t="s">
        <v>241</v>
      </c>
      <c r="B33" s="14" t="s">
        <v>143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>
        <v>16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6">
        <f t="shared" si="0"/>
        <v>16</v>
      </c>
    </row>
    <row r="34" spans="1:59" ht="12.75">
      <c r="A34" s="24" t="s">
        <v>212</v>
      </c>
      <c r="B34" s="24" t="s">
        <v>213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15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6">
        <f t="shared" si="0"/>
        <v>15</v>
      </c>
    </row>
    <row r="35" spans="1:59" ht="12.75">
      <c r="A35" s="14" t="s">
        <v>207</v>
      </c>
      <c r="B35" s="14" t="s">
        <v>208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>
        <v>15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6">
        <f t="shared" si="0"/>
        <v>15</v>
      </c>
    </row>
    <row r="36" spans="1:59" ht="12.75">
      <c r="A36" s="14" t="s">
        <v>236</v>
      </c>
      <c r="B36" s="14" t="s">
        <v>217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>
        <v>12</v>
      </c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6">
        <f t="shared" si="0"/>
        <v>12</v>
      </c>
    </row>
    <row r="37" spans="1:59" ht="12.75">
      <c r="A37" s="14" t="s">
        <v>173</v>
      </c>
      <c r="B37" s="14" t="s">
        <v>174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11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6">
        <f t="shared" si="0"/>
        <v>11</v>
      </c>
    </row>
    <row r="38" spans="1:59" ht="12.75">
      <c r="A38" s="14" t="s">
        <v>224</v>
      </c>
      <c r="B38" s="14" t="s">
        <v>122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10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6">
        <f t="shared" si="0"/>
        <v>10</v>
      </c>
    </row>
    <row r="39" spans="1:59" ht="12.75">
      <c r="A39" s="14" t="s">
        <v>260</v>
      </c>
      <c r="B39" s="14" t="s">
        <v>261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>
        <v>8</v>
      </c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6">
        <f t="shared" si="0"/>
        <v>8</v>
      </c>
    </row>
    <row r="40" spans="1:59" ht="12.75">
      <c r="A40" s="24" t="s">
        <v>264</v>
      </c>
      <c r="B40" s="14" t="s">
        <v>265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>
        <v>8</v>
      </c>
      <c r="AX40" s="15"/>
      <c r="AY40" s="15"/>
      <c r="AZ40" s="15"/>
      <c r="BA40" s="15"/>
      <c r="BB40" s="15"/>
      <c r="BC40" s="15"/>
      <c r="BD40" s="15"/>
      <c r="BE40" s="15"/>
      <c r="BF40" s="15"/>
      <c r="BG40" s="16">
        <f t="shared" si="0"/>
        <v>8</v>
      </c>
    </row>
    <row r="41" spans="1:59" ht="12.75">
      <c r="A41" s="14" t="s">
        <v>225</v>
      </c>
      <c r="B41" s="14" t="s">
        <v>226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>
        <v>1</v>
      </c>
      <c r="AG41" s="15">
        <v>1</v>
      </c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6">
        <f t="shared" si="0"/>
        <v>2</v>
      </c>
    </row>
    <row r="42" spans="1:59" ht="12.75">
      <c r="A42" s="14" t="s">
        <v>280</v>
      </c>
      <c r="B42" s="14" t="s">
        <v>255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>
        <v>1</v>
      </c>
      <c r="BD42" s="15"/>
      <c r="BE42" s="15"/>
      <c r="BF42" s="15"/>
      <c r="BG42" s="16">
        <f t="shared" si="0"/>
        <v>1</v>
      </c>
    </row>
    <row r="43" spans="1:59" s="27" customFormat="1" ht="12.75">
      <c r="A43" s="9" t="s">
        <v>64</v>
      </c>
      <c r="B43" s="17"/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3"/>
    </row>
    <row r="44" spans="1:59" ht="12.75">
      <c r="A44" s="14" t="s">
        <v>82</v>
      </c>
      <c r="B44" s="14" t="s">
        <v>83</v>
      </c>
      <c r="C44" s="15">
        <v>2</v>
      </c>
      <c r="D44" s="15"/>
      <c r="E44" s="15"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>
        <v>2</v>
      </c>
      <c r="BB44" s="15">
        <v>1</v>
      </c>
      <c r="BC44" s="15"/>
      <c r="BD44" s="15"/>
      <c r="BE44" s="15">
        <v>3</v>
      </c>
      <c r="BF44" s="15">
        <v>3</v>
      </c>
      <c r="BG44" s="16">
        <f>SUM(C44:BF44)</f>
        <v>13</v>
      </c>
    </row>
    <row r="45" spans="1:59" ht="12.75">
      <c r="A45" s="14" t="s">
        <v>153</v>
      </c>
      <c r="B45" s="14" t="s">
        <v>83</v>
      </c>
      <c r="C45" s="15"/>
      <c r="D45" s="15"/>
      <c r="E45" s="15"/>
      <c r="F45" s="15"/>
      <c r="G45" s="15"/>
      <c r="H45" s="15"/>
      <c r="I45" s="15"/>
      <c r="J45" s="15">
        <v>1</v>
      </c>
      <c r="K45" s="15">
        <v>1</v>
      </c>
      <c r="L45" s="15">
        <v>1</v>
      </c>
      <c r="M45" s="15">
        <v>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>
        <v>1</v>
      </c>
      <c r="AO45" s="15">
        <v>1</v>
      </c>
      <c r="AP45" s="15">
        <v>1</v>
      </c>
      <c r="AQ45" s="15"/>
      <c r="AR45" s="15">
        <v>1</v>
      </c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>
        <v>3</v>
      </c>
      <c r="BE45" s="15"/>
      <c r="BF45" s="15"/>
      <c r="BG45" s="16">
        <f>SUM(C45:BF45)</f>
        <v>11</v>
      </c>
    </row>
    <row r="46" spans="1:59" ht="12.75">
      <c r="A46" s="14" t="s">
        <v>209</v>
      </c>
      <c r="B46" s="14" t="s">
        <v>83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>
        <v>2</v>
      </c>
      <c r="Z46" s="15">
        <v>2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6">
        <f>SUM(C46:BF46)</f>
        <v>4</v>
      </c>
    </row>
    <row r="47" spans="1:59" ht="12.75">
      <c r="A47" s="14" t="s">
        <v>190</v>
      </c>
      <c r="B47" s="14" t="s">
        <v>191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1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6">
        <f>SUM(C47:BF47)</f>
        <v>1</v>
      </c>
    </row>
    <row r="48" spans="1:59" ht="12.75">
      <c r="A48" s="9" t="s">
        <v>63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3"/>
    </row>
    <row r="49" spans="1:59" ht="12.75">
      <c r="A49" s="14" t="s">
        <v>283</v>
      </c>
      <c r="B49" s="14" t="s">
        <v>284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>
        <v>2</v>
      </c>
      <c r="BE49" s="15"/>
      <c r="BF49" s="15"/>
      <c r="BG49" s="16">
        <f>SUM(C49:BF49)</f>
        <v>2</v>
      </c>
    </row>
    <row r="50" spans="1:59" ht="12.75">
      <c r="A50" s="9" t="s">
        <v>35</v>
      </c>
      <c r="B50" s="10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3"/>
    </row>
    <row r="51" spans="1:59" ht="12.75">
      <c r="A51" s="14" t="s">
        <v>288</v>
      </c>
      <c r="B51" s="14" t="s">
        <v>154</v>
      </c>
      <c r="C51" s="15"/>
      <c r="D51" s="15"/>
      <c r="E51" s="15"/>
      <c r="F51" s="15"/>
      <c r="G51" s="15"/>
      <c r="H51" s="15"/>
      <c r="I51" s="15"/>
      <c r="J51" s="15">
        <v>4</v>
      </c>
      <c r="K51" s="15">
        <v>4</v>
      </c>
      <c r="L51" s="15">
        <v>4</v>
      </c>
      <c r="M51" s="15">
        <v>4</v>
      </c>
      <c r="N51" s="15"/>
      <c r="O51" s="15"/>
      <c r="P51" s="15"/>
      <c r="Q51" s="15"/>
      <c r="R51" s="15"/>
      <c r="S51" s="15"/>
      <c r="T51" s="15"/>
      <c r="U51" s="15"/>
      <c r="V51" s="15"/>
      <c r="W51" s="15">
        <v>5</v>
      </c>
      <c r="X51" s="15">
        <v>5</v>
      </c>
      <c r="Y51" s="15">
        <v>3</v>
      </c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4</v>
      </c>
      <c r="AP51" s="15"/>
      <c r="AQ51" s="15"/>
      <c r="AR51" s="15"/>
      <c r="AS51" s="15">
        <v>5</v>
      </c>
      <c r="AT51" s="15">
        <v>5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>
        <v>2</v>
      </c>
      <c r="BE51" s="15">
        <v>2</v>
      </c>
      <c r="BF51" s="15">
        <v>2</v>
      </c>
      <c r="BG51" s="16">
        <f aca="true" t="shared" si="1" ref="BG51:BG60">SUM(C51:BF51)</f>
        <v>49</v>
      </c>
    </row>
    <row r="52" spans="1:59" ht="12.75">
      <c r="A52" s="14" t="s">
        <v>144</v>
      </c>
      <c r="B52" s="14" t="s">
        <v>145</v>
      </c>
      <c r="C52" s="15"/>
      <c r="D52" s="15"/>
      <c r="E52" s="15"/>
      <c r="F52" s="15"/>
      <c r="G52" s="15"/>
      <c r="H52" s="15">
        <v>2</v>
      </c>
      <c r="I52" s="15">
        <v>2</v>
      </c>
      <c r="J52" s="15"/>
      <c r="K52" s="15"/>
      <c r="L52" s="15"/>
      <c r="M52" s="15"/>
      <c r="N52" s="15">
        <v>4</v>
      </c>
      <c r="O52" s="15"/>
      <c r="P52" s="15"/>
      <c r="Q52" s="15"/>
      <c r="R52" s="15">
        <v>9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4</v>
      </c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6">
        <f t="shared" si="1"/>
        <v>21</v>
      </c>
    </row>
    <row r="53" spans="1:59" ht="12.75">
      <c r="A53" s="14" t="s">
        <v>214</v>
      </c>
      <c r="B53" s="14" t="s">
        <v>145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>
        <v>3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>
        <v>4</v>
      </c>
      <c r="AO53" s="15"/>
      <c r="AP53" s="15"/>
      <c r="AQ53" s="15"/>
      <c r="AR53" s="15">
        <v>5</v>
      </c>
      <c r="AS53" s="15"/>
      <c r="AT53" s="15"/>
      <c r="AU53" s="15"/>
      <c r="AV53" s="15"/>
      <c r="AW53" s="15"/>
      <c r="AX53" s="15"/>
      <c r="AY53" s="15"/>
      <c r="AZ53" s="15">
        <v>3</v>
      </c>
      <c r="BA53" s="15"/>
      <c r="BB53" s="15"/>
      <c r="BC53" s="15"/>
      <c r="BD53" s="15"/>
      <c r="BE53" s="15"/>
      <c r="BF53" s="15"/>
      <c r="BG53" s="16">
        <f t="shared" si="1"/>
        <v>15</v>
      </c>
    </row>
    <row r="54" spans="1:59" ht="12.75">
      <c r="A54" s="14" t="s">
        <v>237</v>
      </c>
      <c r="B54" s="14" t="s">
        <v>81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>
        <v>2</v>
      </c>
      <c r="AN54" s="15"/>
      <c r="AO54" s="15"/>
      <c r="AP54" s="15"/>
      <c r="AQ54" s="15"/>
      <c r="AR54" s="15"/>
      <c r="AS54" s="15"/>
      <c r="AT54" s="15"/>
      <c r="AU54" s="15"/>
      <c r="AV54" s="15"/>
      <c r="AW54" s="15">
        <v>2</v>
      </c>
      <c r="AX54" s="15"/>
      <c r="AY54" s="15">
        <v>2</v>
      </c>
      <c r="AZ54" s="15"/>
      <c r="BA54" s="15"/>
      <c r="BB54" s="15"/>
      <c r="BC54" s="15"/>
      <c r="BD54" s="15"/>
      <c r="BE54" s="15"/>
      <c r="BF54" s="15"/>
      <c r="BG54" s="16">
        <f t="shared" si="1"/>
        <v>6</v>
      </c>
    </row>
    <row r="55" spans="1:59" ht="12.75">
      <c r="A55" s="14" t="s">
        <v>250</v>
      </c>
      <c r="B55" s="14" t="s">
        <v>130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>
        <v>3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6">
        <f t="shared" si="1"/>
        <v>3</v>
      </c>
    </row>
    <row r="56" spans="1:59" ht="12.75">
      <c r="A56" s="14" t="s">
        <v>218</v>
      </c>
      <c r="B56" s="14" t="s">
        <v>130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>
        <v>3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6">
        <f t="shared" si="1"/>
        <v>3</v>
      </c>
    </row>
    <row r="57" spans="1:59" ht="12.75">
      <c r="A57" s="24" t="s">
        <v>175</v>
      </c>
      <c r="B57" s="14" t="s">
        <v>176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1</v>
      </c>
      <c r="P57" s="15">
        <v>1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6">
        <f t="shared" si="1"/>
        <v>2</v>
      </c>
    </row>
    <row r="58" spans="1:59" ht="12.75">
      <c r="A58" s="14" t="s">
        <v>84</v>
      </c>
      <c r="B58" s="14" t="s">
        <v>85</v>
      </c>
      <c r="C58" s="15">
        <v>1</v>
      </c>
      <c r="D58" s="15"/>
      <c r="E58" s="15">
        <v>1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6">
        <f t="shared" si="1"/>
        <v>2</v>
      </c>
    </row>
    <row r="59" spans="1:59" ht="12.75">
      <c r="A59" s="14" t="s">
        <v>199</v>
      </c>
      <c r="B59" s="14" t="s">
        <v>81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>
        <v>1</v>
      </c>
      <c r="U59" s="15"/>
      <c r="V59" s="15">
        <v>1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6">
        <f t="shared" si="1"/>
        <v>2</v>
      </c>
    </row>
    <row r="60" spans="1:59" ht="12.75">
      <c r="A60" s="14" t="s">
        <v>129</v>
      </c>
      <c r="B60" s="14" t="s">
        <v>130</v>
      </c>
      <c r="C60" s="15"/>
      <c r="D60" s="15"/>
      <c r="E60" s="15"/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6">
        <f t="shared" si="1"/>
        <v>1</v>
      </c>
    </row>
    <row r="61" spans="1:59" ht="12.75">
      <c r="A61" s="9" t="s">
        <v>36</v>
      </c>
      <c r="B61" s="10"/>
      <c r="C61" s="10"/>
      <c r="D61" s="10"/>
      <c r="E61" s="1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3"/>
    </row>
    <row r="62" spans="1:59" ht="12.75">
      <c r="A62" s="14" t="s">
        <v>131</v>
      </c>
      <c r="B62" s="14" t="s">
        <v>132</v>
      </c>
      <c r="C62" s="15"/>
      <c r="D62" s="15"/>
      <c r="E62" s="15"/>
      <c r="F62" s="15"/>
      <c r="G62" s="15">
        <v>1</v>
      </c>
      <c r="H62" s="15">
        <v>2</v>
      </c>
      <c r="I62" s="15">
        <v>1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>
        <v>2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>
        <v>2</v>
      </c>
      <c r="AO62" s="15">
        <v>2</v>
      </c>
      <c r="AP62" s="15"/>
      <c r="AQ62" s="15"/>
      <c r="AR62" s="15"/>
      <c r="AS62" s="15"/>
      <c r="AT62" s="15"/>
      <c r="AU62" s="15"/>
      <c r="AV62" s="15"/>
      <c r="AW62" s="15"/>
      <c r="AX62" s="15"/>
      <c r="AY62" s="15">
        <v>2</v>
      </c>
      <c r="AZ62" s="15">
        <v>3</v>
      </c>
      <c r="BA62" s="15"/>
      <c r="BB62" s="15"/>
      <c r="BC62" s="15"/>
      <c r="BD62" s="15"/>
      <c r="BE62" s="15"/>
      <c r="BF62" s="15"/>
      <c r="BG62" s="16">
        <f>SUM(C62:BF62)</f>
        <v>15</v>
      </c>
    </row>
    <row r="63" spans="1:59" ht="12.75">
      <c r="A63" s="14" t="s">
        <v>248</v>
      </c>
      <c r="B63" s="14" t="s">
        <v>132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>
        <v>2</v>
      </c>
      <c r="AQ63" s="15">
        <v>1</v>
      </c>
      <c r="AR63" s="15">
        <v>1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6">
        <f>SUM(C63:BF63)</f>
        <v>4</v>
      </c>
    </row>
    <row r="64" spans="1:59" ht="12.75">
      <c r="A64" s="14" t="s">
        <v>192</v>
      </c>
      <c r="B64" s="14" t="s">
        <v>81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>
        <v>3</v>
      </c>
      <c r="S64" s="15"/>
      <c r="T64" s="15"/>
      <c r="U64" s="15"/>
      <c r="V64" s="15">
        <v>1</v>
      </c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6">
        <f>SUM(C64:BF64)</f>
        <v>4</v>
      </c>
    </row>
    <row r="65" spans="1:59" ht="12.75">
      <c r="A65" s="14" t="s">
        <v>221</v>
      </c>
      <c r="B65" s="14" t="s">
        <v>132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>
        <v>1</v>
      </c>
      <c r="AC65" s="15">
        <v>1</v>
      </c>
      <c r="AD65" s="15"/>
      <c r="AE65" s="15">
        <v>1</v>
      </c>
      <c r="AF65" s="15"/>
      <c r="AG65" s="15"/>
      <c r="AH65" s="15">
        <v>1</v>
      </c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6">
        <f>SUM(C65:BF65)</f>
        <v>4</v>
      </c>
    </row>
    <row r="66" spans="1:59" ht="12.75">
      <c r="A66" s="9" t="s">
        <v>37</v>
      </c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3"/>
    </row>
    <row r="67" spans="1:59" ht="12.75">
      <c r="A67" s="14" t="s">
        <v>86</v>
      </c>
      <c r="B67" s="14" t="s">
        <v>87</v>
      </c>
      <c r="C67" s="15">
        <v>1</v>
      </c>
      <c r="D67" s="15"/>
      <c r="E67" s="15">
        <v>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>
        <v>2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>
        <v>1</v>
      </c>
      <c r="AT67" s="15">
        <v>1</v>
      </c>
      <c r="AU67" s="15"/>
      <c r="AV67" s="15"/>
      <c r="AW67" s="15"/>
      <c r="AX67" s="15"/>
      <c r="AY67" s="15"/>
      <c r="AZ67" s="15"/>
      <c r="BA67" s="15"/>
      <c r="BB67" s="15">
        <v>1</v>
      </c>
      <c r="BC67" s="15"/>
      <c r="BD67" s="15"/>
      <c r="BE67" s="15">
        <v>1</v>
      </c>
      <c r="BF67" s="15"/>
      <c r="BG67" s="16">
        <f>SUM(C67:BF67)</f>
        <v>8</v>
      </c>
    </row>
    <row r="68" spans="1:59" ht="12.75">
      <c r="A68" s="14" t="s">
        <v>210</v>
      </c>
      <c r="B68" s="14" t="s">
        <v>87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>
        <v>2</v>
      </c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6">
        <f>SUM(C68:BF68)</f>
        <v>2</v>
      </c>
    </row>
    <row r="69" spans="1:59" ht="12.75">
      <c r="A69" s="9" t="s">
        <v>38</v>
      </c>
      <c r="B69" s="10"/>
      <c r="C69" s="10"/>
      <c r="D69" s="10"/>
      <c r="E69" s="1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3"/>
    </row>
    <row r="70" spans="1:59" ht="12.75">
      <c r="A70" s="14" t="s">
        <v>155</v>
      </c>
      <c r="B70" s="14" t="s">
        <v>156</v>
      </c>
      <c r="C70" s="15"/>
      <c r="D70" s="15"/>
      <c r="E70" s="15"/>
      <c r="F70" s="15"/>
      <c r="G70" s="15"/>
      <c r="H70" s="15"/>
      <c r="I70" s="15"/>
      <c r="J70" s="15">
        <v>3</v>
      </c>
      <c r="K70" s="15">
        <v>3</v>
      </c>
      <c r="L70" s="15"/>
      <c r="M70" s="15">
        <v>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>
        <v>2</v>
      </c>
      <c r="AP70" s="15">
        <v>2</v>
      </c>
      <c r="AQ70" s="15">
        <v>2</v>
      </c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6">
        <f aca="true" t="shared" si="2" ref="BG70:BG77">SUM(C70:BF70)</f>
        <v>15</v>
      </c>
    </row>
    <row r="71" spans="1:59" ht="12.75">
      <c r="A71" s="14" t="s">
        <v>256</v>
      </c>
      <c r="B71" s="14" t="s">
        <v>156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2</v>
      </c>
      <c r="AU71" s="15"/>
      <c r="AV71" s="15"/>
      <c r="AW71" s="15"/>
      <c r="AX71" s="15"/>
      <c r="AY71" s="15"/>
      <c r="AZ71" s="15"/>
      <c r="BA71" s="15"/>
      <c r="BB71" s="15"/>
      <c r="BC71" s="15"/>
      <c r="BD71" s="15">
        <v>4</v>
      </c>
      <c r="BE71" s="15">
        <v>4</v>
      </c>
      <c r="BF71" s="15">
        <v>4</v>
      </c>
      <c r="BG71" s="16">
        <f t="shared" si="2"/>
        <v>14</v>
      </c>
    </row>
    <row r="72" spans="1:59" ht="12.75">
      <c r="A72" s="14" t="s">
        <v>231</v>
      </c>
      <c r="B72" s="14" t="s">
        <v>232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>
        <v>1</v>
      </c>
      <c r="AJ72" s="15">
        <v>1</v>
      </c>
      <c r="AK72" s="15"/>
      <c r="AL72" s="15">
        <v>1</v>
      </c>
      <c r="AM72" s="15">
        <v>1</v>
      </c>
      <c r="AN72" s="15"/>
      <c r="AO72" s="15"/>
      <c r="AP72" s="15"/>
      <c r="AQ72" s="15"/>
      <c r="AR72" s="15"/>
      <c r="AS72" s="15"/>
      <c r="AT72" s="15"/>
      <c r="AU72" s="15">
        <v>2</v>
      </c>
      <c r="AV72" s="15">
        <v>2</v>
      </c>
      <c r="AW72" s="15"/>
      <c r="AX72" s="15"/>
      <c r="AY72" s="15"/>
      <c r="AZ72" s="15"/>
      <c r="BA72" s="15">
        <v>2</v>
      </c>
      <c r="BB72" s="15">
        <v>2</v>
      </c>
      <c r="BC72" s="15"/>
      <c r="BD72" s="15"/>
      <c r="BE72" s="15"/>
      <c r="BF72" s="15"/>
      <c r="BG72" s="16">
        <f t="shared" si="2"/>
        <v>12</v>
      </c>
    </row>
    <row r="73" spans="1:59" ht="12.75">
      <c r="A73" s="14" t="s">
        <v>163</v>
      </c>
      <c r="B73" s="14" t="s">
        <v>156</v>
      </c>
      <c r="C73" s="15"/>
      <c r="D73" s="15"/>
      <c r="E73" s="15"/>
      <c r="F73" s="15"/>
      <c r="G73" s="15"/>
      <c r="H73" s="15"/>
      <c r="I73" s="15"/>
      <c r="J73" s="15"/>
      <c r="K73" s="15"/>
      <c r="L73" s="15">
        <v>3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6">
        <f t="shared" si="2"/>
        <v>3</v>
      </c>
    </row>
    <row r="74" spans="1:59" ht="12.75">
      <c r="A74" s="14" t="s">
        <v>242</v>
      </c>
      <c r="B74" s="14" t="s">
        <v>243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>
        <v>2</v>
      </c>
      <c r="AO74" s="15"/>
      <c r="AP74" s="15"/>
      <c r="AQ74" s="15"/>
      <c r="AR74" s="15">
        <v>1</v>
      </c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6">
        <f t="shared" si="2"/>
        <v>3</v>
      </c>
    </row>
    <row r="75" spans="1:59" ht="12.75">
      <c r="A75" s="14" t="s">
        <v>251</v>
      </c>
      <c r="B75" s="14" t="s">
        <v>156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>
        <v>2</v>
      </c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6">
        <f t="shared" si="2"/>
        <v>2</v>
      </c>
    </row>
    <row r="76" spans="1:59" ht="12.75">
      <c r="A76" s="14" t="s">
        <v>211</v>
      </c>
      <c r="B76" s="14" t="s">
        <v>156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>
        <v>1</v>
      </c>
      <c r="Z76" s="15">
        <v>1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6">
        <f t="shared" si="2"/>
        <v>2</v>
      </c>
    </row>
    <row r="77" spans="1:59" ht="12.75">
      <c r="A77" s="14" t="s">
        <v>281</v>
      </c>
      <c r="B77" s="14" t="s">
        <v>282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>
        <v>2</v>
      </c>
      <c r="BD77" s="15"/>
      <c r="BE77" s="15"/>
      <c r="BF77" s="15"/>
      <c r="BG77" s="16">
        <f t="shared" si="2"/>
        <v>2</v>
      </c>
    </row>
    <row r="78" spans="1:59" ht="12.75">
      <c r="A78" s="9" t="s">
        <v>39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3"/>
    </row>
    <row r="79" spans="1:59" ht="12.75">
      <c r="A79" s="14" t="s">
        <v>133</v>
      </c>
      <c r="B79" s="14" t="s">
        <v>134</v>
      </c>
      <c r="C79" s="15"/>
      <c r="D79" s="15"/>
      <c r="E79" s="15"/>
      <c r="F79" s="15"/>
      <c r="G79" s="15">
        <v>2</v>
      </c>
      <c r="H79" s="15">
        <v>2</v>
      </c>
      <c r="I79" s="15">
        <v>2</v>
      </c>
      <c r="J79" s="15"/>
      <c r="K79" s="15"/>
      <c r="L79" s="15"/>
      <c r="M79" s="15"/>
      <c r="N79" s="15">
        <v>2</v>
      </c>
      <c r="O79" s="15"/>
      <c r="P79" s="15"/>
      <c r="Q79" s="15"/>
      <c r="R79" s="15">
        <v>4</v>
      </c>
      <c r="S79" s="15"/>
      <c r="T79" s="15">
        <v>2</v>
      </c>
      <c r="U79" s="15"/>
      <c r="V79" s="15">
        <v>3</v>
      </c>
      <c r="W79" s="15"/>
      <c r="X79" s="15"/>
      <c r="Y79" s="15"/>
      <c r="Z79" s="15"/>
      <c r="AA79" s="15">
        <v>3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>
        <v>4</v>
      </c>
      <c r="AM79" s="15">
        <v>2</v>
      </c>
      <c r="AN79" s="15">
        <v>2</v>
      </c>
      <c r="AO79" s="15">
        <v>1</v>
      </c>
      <c r="AP79" s="15"/>
      <c r="AQ79" s="15"/>
      <c r="AR79" s="15">
        <v>2</v>
      </c>
      <c r="AS79" s="15"/>
      <c r="AT79" s="15"/>
      <c r="AU79" s="15"/>
      <c r="AV79" s="15"/>
      <c r="AW79" s="15">
        <v>2</v>
      </c>
      <c r="AX79" s="15">
        <v>1</v>
      </c>
      <c r="AY79" s="15">
        <v>3</v>
      </c>
      <c r="AZ79" s="15">
        <v>3</v>
      </c>
      <c r="BA79" s="15"/>
      <c r="BB79" s="15"/>
      <c r="BC79" s="15"/>
      <c r="BD79" s="15"/>
      <c r="BE79" s="15"/>
      <c r="BF79" s="15"/>
      <c r="BG79" s="16">
        <f>SUM(C79:BF79)</f>
        <v>40</v>
      </c>
    </row>
    <row r="80" spans="1:59" ht="12.75">
      <c r="A80" s="14" t="s">
        <v>88</v>
      </c>
      <c r="B80" s="14" t="s">
        <v>89</v>
      </c>
      <c r="C80" s="15">
        <v>1</v>
      </c>
      <c r="D80" s="15"/>
      <c r="E80" s="15">
        <v>1</v>
      </c>
      <c r="F80" s="15"/>
      <c r="G80" s="15"/>
      <c r="H80" s="15"/>
      <c r="I80" s="15"/>
      <c r="J80" s="15"/>
      <c r="K80" s="15">
        <v>1</v>
      </c>
      <c r="L80" s="15">
        <v>1</v>
      </c>
      <c r="M80" s="15">
        <v>1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>
        <v>1</v>
      </c>
      <c r="AT80" s="15">
        <v>1</v>
      </c>
      <c r="AU80" s="15"/>
      <c r="AV80" s="15"/>
      <c r="AW80" s="15"/>
      <c r="AX80" s="15"/>
      <c r="AY80" s="15"/>
      <c r="AZ80" s="15"/>
      <c r="BA80" s="15">
        <v>2</v>
      </c>
      <c r="BB80" s="15">
        <v>2</v>
      </c>
      <c r="BC80" s="15">
        <v>2</v>
      </c>
      <c r="BD80" s="15">
        <v>2</v>
      </c>
      <c r="BE80" s="15">
        <v>2</v>
      </c>
      <c r="BF80" s="15">
        <v>2</v>
      </c>
      <c r="BG80" s="16">
        <f>SUM(C80:BF80)</f>
        <v>19</v>
      </c>
    </row>
    <row r="81" spans="1:59" ht="12.75">
      <c r="A81" s="14" t="s">
        <v>234</v>
      </c>
      <c r="B81" s="14" t="s">
        <v>235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3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6">
        <f>SUM(C81:BF81)</f>
        <v>3</v>
      </c>
    </row>
    <row r="82" spans="1:59" ht="12.75">
      <c r="A82" s="9" t="s">
        <v>40</v>
      </c>
      <c r="B82" s="10"/>
      <c r="C82" s="10"/>
      <c r="D82" s="10"/>
      <c r="E82" s="1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3"/>
    </row>
    <row r="83" spans="1:59" ht="12.75">
      <c r="A83" s="14" t="s">
        <v>115</v>
      </c>
      <c r="B83" s="14" t="s">
        <v>116</v>
      </c>
      <c r="C83" s="15"/>
      <c r="D83" s="15"/>
      <c r="E83" s="15"/>
      <c r="F83" s="15">
        <v>1</v>
      </c>
      <c r="G83" s="15">
        <v>2</v>
      </c>
      <c r="H83" s="15">
        <v>2</v>
      </c>
      <c r="I83" s="15">
        <v>2</v>
      </c>
      <c r="J83" s="15"/>
      <c r="K83" s="15"/>
      <c r="L83" s="15"/>
      <c r="M83" s="15"/>
      <c r="N83" s="15">
        <v>3</v>
      </c>
      <c r="O83" s="15"/>
      <c r="P83" s="15"/>
      <c r="Q83" s="15"/>
      <c r="R83" s="15">
        <v>2</v>
      </c>
      <c r="S83" s="15"/>
      <c r="T83" s="15">
        <v>1</v>
      </c>
      <c r="U83" s="15"/>
      <c r="V83" s="15">
        <v>1</v>
      </c>
      <c r="W83" s="15"/>
      <c r="X83" s="15"/>
      <c r="Y83" s="15"/>
      <c r="Z83" s="15"/>
      <c r="AA83" s="15">
        <v>1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>
        <v>1</v>
      </c>
      <c r="AM83" s="15">
        <v>1</v>
      </c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6">
        <f aca="true" t="shared" si="3" ref="BG83:BG88">SUM(C83:BF83)</f>
        <v>17</v>
      </c>
    </row>
    <row r="84" spans="1:59" ht="12.75">
      <c r="A84" s="14" t="s">
        <v>98</v>
      </c>
      <c r="B84" s="14" t="s">
        <v>90</v>
      </c>
      <c r="C84" s="15">
        <v>1</v>
      </c>
      <c r="D84" s="15"/>
      <c r="E84" s="15">
        <v>1</v>
      </c>
      <c r="F84" s="15"/>
      <c r="G84" s="15"/>
      <c r="H84" s="15"/>
      <c r="I84" s="15"/>
      <c r="J84" s="15">
        <v>2</v>
      </c>
      <c r="K84" s="15">
        <v>2</v>
      </c>
      <c r="L84" s="15">
        <v>2</v>
      </c>
      <c r="M84" s="15">
        <v>2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6">
        <f t="shared" si="3"/>
        <v>10</v>
      </c>
    </row>
    <row r="85" spans="1:59" ht="12.75">
      <c r="A85" s="14" t="s">
        <v>252</v>
      </c>
      <c r="B85" s="14" t="s">
        <v>90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2</v>
      </c>
      <c r="AT85" s="15">
        <v>2</v>
      </c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6">
        <f t="shared" si="3"/>
        <v>4</v>
      </c>
    </row>
    <row r="86" spans="1:59" ht="12.75">
      <c r="A86" s="14" t="s">
        <v>266</v>
      </c>
      <c r="B86" s="14" t="s">
        <v>267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>
        <v>1</v>
      </c>
      <c r="AY86" s="15">
        <v>2</v>
      </c>
      <c r="AZ86" s="15"/>
      <c r="BA86" s="15"/>
      <c r="BB86" s="15"/>
      <c r="BC86" s="15"/>
      <c r="BD86" s="15"/>
      <c r="BE86" s="15"/>
      <c r="BF86" s="15"/>
      <c r="BG86" s="16">
        <f t="shared" si="3"/>
        <v>3</v>
      </c>
    </row>
    <row r="87" spans="1:59" ht="12.75">
      <c r="A87" s="24" t="s">
        <v>203</v>
      </c>
      <c r="B87" s="14" t="s">
        <v>204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>
        <v>1</v>
      </c>
      <c r="X87" s="15">
        <v>1</v>
      </c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6">
        <f t="shared" si="3"/>
        <v>2</v>
      </c>
    </row>
    <row r="88" spans="1:59" ht="12.75">
      <c r="A88" s="14" t="s">
        <v>272</v>
      </c>
      <c r="B88" s="14" t="s">
        <v>273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>
        <v>1</v>
      </c>
      <c r="BB88" s="15">
        <v>1</v>
      </c>
      <c r="BC88" s="15"/>
      <c r="BD88" s="15"/>
      <c r="BE88" s="15"/>
      <c r="BF88" s="15"/>
      <c r="BG88" s="16">
        <f t="shared" si="3"/>
        <v>2</v>
      </c>
    </row>
    <row r="89" spans="1:59" ht="12.75">
      <c r="A89" s="19" t="s">
        <v>41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1"/>
    </row>
    <row r="90" spans="1:59" ht="12.75">
      <c r="A90" s="24" t="s">
        <v>135</v>
      </c>
      <c r="B90" s="14" t="s">
        <v>136</v>
      </c>
      <c r="C90" s="15"/>
      <c r="D90" s="15"/>
      <c r="E90" s="15"/>
      <c r="F90" s="15"/>
      <c r="G90" s="15">
        <v>1</v>
      </c>
      <c r="H90" s="15"/>
      <c r="I90" s="15"/>
      <c r="J90" s="15">
        <v>1</v>
      </c>
      <c r="K90" s="15">
        <v>1</v>
      </c>
      <c r="L90" s="15">
        <v>1</v>
      </c>
      <c r="M90" s="15">
        <v>1</v>
      </c>
      <c r="N90" s="15"/>
      <c r="O90" s="15"/>
      <c r="P90" s="15"/>
      <c r="Q90" s="15"/>
      <c r="R90" s="15">
        <v>1</v>
      </c>
      <c r="S90" s="15"/>
      <c r="T90" s="15">
        <v>1</v>
      </c>
      <c r="U90" s="15"/>
      <c r="V90" s="15"/>
      <c r="W90" s="15"/>
      <c r="X90" s="15"/>
      <c r="Y90" s="15">
        <v>1</v>
      </c>
      <c r="Z90" s="15">
        <v>1</v>
      </c>
      <c r="AA90" s="15">
        <v>1</v>
      </c>
      <c r="AB90" s="15"/>
      <c r="AC90" s="15">
        <v>1</v>
      </c>
      <c r="AD90" s="15"/>
      <c r="AE90" s="15">
        <v>1</v>
      </c>
      <c r="AF90" s="15"/>
      <c r="AG90" s="15"/>
      <c r="AH90" s="15"/>
      <c r="AI90" s="15"/>
      <c r="AJ90" s="15"/>
      <c r="AK90" s="15"/>
      <c r="AL90" s="15"/>
      <c r="AM90" s="15">
        <v>1</v>
      </c>
      <c r="AN90" s="15">
        <v>1</v>
      </c>
      <c r="AO90" s="15">
        <v>1</v>
      </c>
      <c r="AP90" s="15">
        <v>1</v>
      </c>
      <c r="AQ90" s="15"/>
      <c r="AR90" s="15">
        <v>1</v>
      </c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>
        <v>1</v>
      </c>
      <c r="BD90" s="15"/>
      <c r="BE90" s="15"/>
      <c r="BF90" s="15">
        <v>1</v>
      </c>
      <c r="BG90" s="16">
        <f>SUM(C90:BF90)</f>
        <v>19</v>
      </c>
    </row>
    <row r="91" spans="1:59" ht="12.75">
      <c r="A91" s="9" t="s">
        <v>42</v>
      </c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3"/>
    </row>
    <row r="92" spans="1:59" ht="12.75">
      <c r="A92" s="14" t="s">
        <v>157</v>
      </c>
      <c r="B92" s="14" t="s">
        <v>158</v>
      </c>
      <c r="C92" s="15"/>
      <c r="D92" s="15"/>
      <c r="E92" s="15"/>
      <c r="F92" s="15"/>
      <c r="G92" s="15"/>
      <c r="H92" s="15"/>
      <c r="I92" s="15"/>
      <c r="J92" s="15">
        <v>6</v>
      </c>
      <c r="K92" s="15">
        <v>6</v>
      </c>
      <c r="L92" s="15"/>
      <c r="M92" s="15">
        <v>6</v>
      </c>
      <c r="N92" s="15"/>
      <c r="O92" s="15"/>
      <c r="P92" s="15"/>
      <c r="Q92" s="15"/>
      <c r="R92" s="15"/>
      <c r="S92" s="15"/>
      <c r="T92" s="15"/>
      <c r="U92" s="15"/>
      <c r="V92" s="15"/>
      <c r="W92" s="15">
        <v>4</v>
      </c>
      <c r="X92" s="15">
        <v>4</v>
      </c>
      <c r="Y92" s="15">
        <v>9</v>
      </c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>
        <v>6</v>
      </c>
      <c r="AO92" s="15"/>
      <c r="AP92" s="15">
        <v>10</v>
      </c>
      <c r="AQ92" s="15">
        <v>3</v>
      </c>
      <c r="AR92" s="15">
        <v>10</v>
      </c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6">
        <f aca="true" t="shared" si="4" ref="BG92:BG107">SUM(C92:BF92)</f>
        <v>64</v>
      </c>
    </row>
    <row r="93" spans="1:59" ht="12.75">
      <c r="A93" s="14" t="s">
        <v>244</v>
      </c>
      <c r="B93" s="14" t="s">
        <v>245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10</v>
      </c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>
        <v>7</v>
      </c>
      <c r="BC93" s="15">
        <v>5</v>
      </c>
      <c r="BD93" s="15"/>
      <c r="BE93" s="15"/>
      <c r="BF93" s="15">
        <v>5</v>
      </c>
      <c r="BG93" s="16">
        <f t="shared" si="4"/>
        <v>27</v>
      </c>
    </row>
    <row r="94" spans="1:59" ht="12.75">
      <c r="A94" s="14" t="s">
        <v>137</v>
      </c>
      <c r="B94" s="14" t="s">
        <v>93</v>
      </c>
      <c r="C94" s="15"/>
      <c r="D94" s="15"/>
      <c r="E94" s="15"/>
      <c r="F94" s="15"/>
      <c r="G94" s="15">
        <v>3</v>
      </c>
      <c r="H94" s="15">
        <v>3</v>
      </c>
      <c r="I94" s="15">
        <v>3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11</v>
      </c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>
        <v>2</v>
      </c>
      <c r="AZ94" s="15">
        <v>2</v>
      </c>
      <c r="BA94" s="15"/>
      <c r="BB94" s="15"/>
      <c r="BC94" s="15"/>
      <c r="BD94" s="15"/>
      <c r="BE94" s="15"/>
      <c r="BF94" s="15"/>
      <c r="BG94" s="16">
        <f t="shared" si="4"/>
        <v>24</v>
      </c>
    </row>
    <row r="95" spans="1:59" ht="12.75">
      <c r="A95" s="14" t="s">
        <v>91</v>
      </c>
      <c r="B95" s="14" t="s">
        <v>92</v>
      </c>
      <c r="C95" s="15">
        <v>5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>
        <v>9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>
        <v>5</v>
      </c>
      <c r="BF95" s="15"/>
      <c r="BG95" s="16">
        <f t="shared" si="4"/>
        <v>19</v>
      </c>
    </row>
    <row r="96" spans="1:59" ht="12.75">
      <c r="A96" s="24" t="s">
        <v>274</v>
      </c>
      <c r="B96" s="24" t="s">
        <v>245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>
        <v>7</v>
      </c>
      <c r="BB96" s="15"/>
      <c r="BC96" s="15"/>
      <c r="BD96" s="15">
        <v>6</v>
      </c>
      <c r="BE96" s="15"/>
      <c r="BF96" s="15"/>
      <c r="BG96" s="16">
        <f t="shared" si="4"/>
        <v>13</v>
      </c>
    </row>
    <row r="97" spans="1:59" ht="12.75">
      <c r="A97" s="14" t="s">
        <v>193</v>
      </c>
      <c r="B97" s="14" t="s">
        <v>118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>
        <v>7</v>
      </c>
      <c r="S97" s="15"/>
      <c r="T97" s="15"/>
      <c r="U97" s="15"/>
      <c r="V97" s="15"/>
      <c r="W97" s="15"/>
      <c r="X97" s="15"/>
      <c r="Y97" s="15"/>
      <c r="Z97" s="15"/>
      <c r="AA97" s="15">
        <v>2</v>
      </c>
      <c r="AB97" s="15"/>
      <c r="AC97" s="15"/>
      <c r="AD97" s="15"/>
      <c r="AE97" s="15"/>
      <c r="AF97" s="15"/>
      <c r="AG97" s="15"/>
      <c r="AH97" s="15"/>
      <c r="AI97" s="15">
        <v>4</v>
      </c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6">
        <f t="shared" si="4"/>
        <v>13</v>
      </c>
    </row>
    <row r="98" spans="1:59" ht="12.75">
      <c r="A98" s="14" t="s">
        <v>177</v>
      </c>
      <c r="B98" s="14" t="s">
        <v>118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>
        <v>1</v>
      </c>
      <c r="P98" s="15">
        <v>2</v>
      </c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>
        <v>3</v>
      </c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6">
        <f t="shared" si="4"/>
        <v>6</v>
      </c>
    </row>
    <row r="99" spans="1:59" ht="12.75">
      <c r="A99" s="14" t="s">
        <v>168</v>
      </c>
      <c r="B99" s="14" t="s">
        <v>169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>
        <v>6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6">
        <f t="shared" si="4"/>
        <v>6</v>
      </c>
    </row>
    <row r="100" spans="1:59" ht="12.75">
      <c r="A100" s="14" t="s">
        <v>164</v>
      </c>
      <c r="B100" s="14" t="s">
        <v>165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>
        <v>6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6">
        <f t="shared" si="4"/>
        <v>6</v>
      </c>
    </row>
    <row r="101" spans="1:59" ht="12.75">
      <c r="A101" s="14" t="s">
        <v>222</v>
      </c>
      <c r="B101" s="14" t="s">
        <v>223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>
        <v>3</v>
      </c>
      <c r="AD101" s="15"/>
      <c r="AE101" s="15">
        <v>3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6">
        <f t="shared" si="4"/>
        <v>6</v>
      </c>
    </row>
    <row r="102" spans="1:59" s="29" customFormat="1" ht="12.75">
      <c r="A102" s="14" t="s">
        <v>253</v>
      </c>
      <c r="B102" s="14" t="s">
        <v>165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>
        <v>4</v>
      </c>
      <c r="AT102" s="15"/>
      <c r="AU102" s="15"/>
      <c r="AV102" s="15"/>
      <c r="AW102" s="15">
        <v>2</v>
      </c>
      <c r="AX102" s="15"/>
      <c r="AY102" s="15"/>
      <c r="AZ102" s="15"/>
      <c r="BA102" s="15"/>
      <c r="BB102" s="15"/>
      <c r="BC102" s="15"/>
      <c r="BD102" s="15"/>
      <c r="BE102" s="15"/>
      <c r="BF102" s="15"/>
      <c r="BG102" s="16">
        <f t="shared" si="4"/>
        <v>6</v>
      </c>
    </row>
    <row r="103" spans="1:59" ht="12.75">
      <c r="A103" s="14" t="s">
        <v>105</v>
      </c>
      <c r="B103" s="14" t="s">
        <v>106</v>
      </c>
      <c r="C103" s="15"/>
      <c r="D103" s="15"/>
      <c r="E103" s="15">
        <v>5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6">
        <f t="shared" si="4"/>
        <v>5</v>
      </c>
    </row>
    <row r="104" spans="1:59" ht="12.75">
      <c r="A104" s="14" t="s">
        <v>233</v>
      </c>
      <c r="B104" s="14" t="s">
        <v>118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>
        <v>4</v>
      </c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6">
        <f t="shared" si="4"/>
        <v>4</v>
      </c>
    </row>
    <row r="105" spans="1:59" ht="12.75">
      <c r="A105" s="14" t="s">
        <v>257</v>
      </c>
      <c r="B105" s="14" t="s">
        <v>165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>
        <v>4</v>
      </c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6">
        <f t="shared" si="4"/>
        <v>4</v>
      </c>
    </row>
    <row r="106" spans="1:59" ht="12.75">
      <c r="A106" s="14" t="s">
        <v>238</v>
      </c>
      <c r="B106" s="14" t="s">
        <v>93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>
        <v>3</v>
      </c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6">
        <f t="shared" si="4"/>
        <v>3</v>
      </c>
    </row>
    <row r="107" spans="1:59" ht="12.75">
      <c r="A107" s="14" t="s">
        <v>227</v>
      </c>
      <c r="B107" s="14" t="s">
        <v>228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>
        <v>2</v>
      </c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6">
        <f t="shared" si="4"/>
        <v>2</v>
      </c>
    </row>
    <row r="108" spans="1:59" ht="12.75">
      <c r="A108" s="9" t="s">
        <v>43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3"/>
    </row>
    <row r="109" spans="1:59" ht="12.75">
      <c r="A109" s="14" t="s">
        <v>117</v>
      </c>
      <c r="B109" s="14" t="s">
        <v>118</v>
      </c>
      <c r="C109" s="15"/>
      <c r="D109" s="15"/>
      <c r="E109" s="15"/>
      <c r="F109" s="15">
        <v>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>
        <v>3</v>
      </c>
      <c r="S109" s="15"/>
      <c r="T109" s="15"/>
      <c r="U109" s="15"/>
      <c r="V109" s="15"/>
      <c r="W109" s="15"/>
      <c r="X109" s="15"/>
      <c r="Y109" s="15"/>
      <c r="Z109" s="15"/>
      <c r="AA109" s="15">
        <v>1</v>
      </c>
      <c r="AB109" s="15"/>
      <c r="AC109" s="15"/>
      <c r="AD109" s="15"/>
      <c r="AE109" s="15"/>
      <c r="AF109" s="15"/>
      <c r="AG109" s="15"/>
      <c r="AH109" s="15">
        <v>1</v>
      </c>
      <c r="AI109" s="15">
        <v>1</v>
      </c>
      <c r="AJ109" s="15">
        <v>1</v>
      </c>
      <c r="AK109" s="15">
        <v>3</v>
      </c>
      <c r="AL109" s="15"/>
      <c r="AM109" s="15"/>
      <c r="AN109" s="15">
        <v>3</v>
      </c>
      <c r="AO109" s="15">
        <v>3</v>
      </c>
      <c r="AP109" s="15"/>
      <c r="AQ109" s="15"/>
      <c r="AR109" s="15">
        <v>3</v>
      </c>
      <c r="AS109" s="15"/>
      <c r="AT109" s="15"/>
      <c r="AU109" s="15"/>
      <c r="AV109" s="15"/>
      <c r="AW109" s="15"/>
      <c r="AX109" s="15"/>
      <c r="AY109" s="15"/>
      <c r="AZ109" s="15"/>
      <c r="BA109" s="15">
        <v>2</v>
      </c>
      <c r="BB109" s="15">
        <v>2</v>
      </c>
      <c r="BC109" s="15"/>
      <c r="BD109" s="15"/>
      <c r="BE109" s="15">
        <v>2</v>
      </c>
      <c r="BF109" s="15"/>
      <c r="BG109" s="16">
        <f>SUM(C109:BF109)</f>
        <v>28</v>
      </c>
    </row>
    <row r="110" spans="1:59" ht="12.75">
      <c r="A110" s="14" t="s">
        <v>178</v>
      </c>
      <c r="B110" s="14" t="s">
        <v>118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>
        <v>2</v>
      </c>
      <c r="P110" s="15">
        <v>2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3</v>
      </c>
      <c r="AQ110" s="15"/>
      <c r="AR110" s="15"/>
      <c r="AS110" s="15"/>
      <c r="AT110" s="15"/>
      <c r="AU110" s="15">
        <v>2</v>
      </c>
      <c r="AV110" s="15"/>
      <c r="AW110" s="15"/>
      <c r="AX110" s="15"/>
      <c r="AY110" s="15"/>
      <c r="AZ110" s="15"/>
      <c r="BA110" s="15"/>
      <c r="BB110" s="15"/>
      <c r="BC110" s="15">
        <v>2</v>
      </c>
      <c r="BD110" s="15"/>
      <c r="BE110" s="15"/>
      <c r="BF110" s="15"/>
      <c r="BG110" s="16">
        <f>SUM(C110:BF110)</f>
        <v>11</v>
      </c>
    </row>
    <row r="111" spans="1:59" ht="12.75">
      <c r="A111" s="9" t="s">
        <v>44</v>
      </c>
      <c r="B111" s="10"/>
      <c r="C111" s="10"/>
      <c r="D111" s="10"/>
      <c r="E111" s="1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3"/>
    </row>
    <row r="112" spans="1:59" ht="12.75">
      <c r="A112" s="14" t="s">
        <v>119</v>
      </c>
      <c r="B112" s="14" t="s">
        <v>120</v>
      </c>
      <c r="C112" s="15"/>
      <c r="D112" s="15"/>
      <c r="E112" s="15"/>
      <c r="F112" s="15">
        <v>2</v>
      </c>
      <c r="G112" s="15"/>
      <c r="H112" s="15">
        <v>2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>
        <v>2</v>
      </c>
      <c r="S112" s="15"/>
      <c r="T112" s="15"/>
      <c r="U112" s="15"/>
      <c r="V112" s="15">
        <v>1</v>
      </c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>
        <v>2</v>
      </c>
      <c r="AL112" s="15"/>
      <c r="AM112" s="15">
        <v>2</v>
      </c>
      <c r="AN112" s="15"/>
      <c r="AO112" s="15"/>
      <c r="AP112" s="15">
        <v>2</v>
      </c>
      <c r="AQ112" s="15"/>
      <c r="AR112" s="15"/>
      <c r="AS112" s="15"/>
      <c r="AT112" s="15"/>
      <c r="AU112" s="15">
        <v>1</v>
      </c>
      <c r="AV112" s="15">
        <v>1</v>
      </c>
      <c r="AW112" s="15">
        <v>1</v>
      </c>
      <c r="AX112" s="15">
        <v>1</v>
      </c>
      <c r="AY112" s="15">
        <v>2</v>
      </c>
      <c r="AZ112" s="15">
        <v>2</v>
      </c>
      <c r="BA112" s="15">
        <v>1</v>
      </c>
      <c r="BB112" s="15">
        <v>1</v>
      </c>
      <c r="BC112" s="15">
        <v>1</v>
      </c>
      <c r="BD112" s="15">
        <v>2</v>
      </c>
      <c r="BE112" s="15">
        <v>2</v>
      </c>
      <c r="BF112" s="15">
        <v>2</v>
      </c>
      <c r="BG112" s="16">
        <f>SUM(C112:BF112)</f>
        <v>30</v>
      </c>
    </row>
    <row r="113" spans="1:59" ht="12.75">
      <c r="A113" s="14" t="s">
        <v>138</v>
      </c>
      <c r="B113" s="14" t="s">
        <v>139</v>
      </c>
      <c r="C113" s="15"/>
      <c r="D113" s="15"/>
      <c r="E113" s="15"/>
      <c r="F113" s="15"/>
      <c r="G113" s="15">
        <v>2</v>
      </c>
      <c r="H113" s="15"/>
      <c r="I113" s="15">
        <v>1</v>
      </c>
      <c r="J113" s="15"/>
      <c r="K113" s="15"/>
      <c r="L113" s="15"/>
      <c r="M113" s="15"/>
      <c r="N113" s="15"/>
      <c r="O113" s="15">
        <v>2</v>
      </c>
      <c r="P113" s="15">
        <v>2</v>
      </c>
      <c r="Q113" s="15"/>
      <c r="R113" s="15"/>
      <c r="S113" s="15"/>
      <c r="T113" s="15">
        <v>1</v>
      </c>
      <c r="U113" s="15"/>
      <c r="V113" s="15"/>
      <c r="W113" s="15"/>
      <c r="X113" s="15"/>
      <c r="Y113" s="15"/>
      <c r="Z113" s="15"/>
      <c r="AA113" s="15">
        <v>1</v>
      </c>
      <c r="AB113" s="15">
        <v>1</v>
      </c>
      <c r="AC113" s="15">
        <v>1</v>
      </c>
      <c r="AD113" s="15"/>
      <c r="AE113" s="15">
        <v>1</v>
      </c>
      <c r="AF113" s="15"/>
      <c r="AG113" s="15"/>
      <c r="AH113" s="15"/>
      <c r="AI113" s="15"/>
      <c r="AJ113" s="15"/>
      <c r="AK113" s="15"/>
      <c r="AL113" s="15">
        <v>2</v>
      </c>
      <c r="AM113" s="15"/>
      <c r="AN113" s="15">
        <v>2</v>
      </c>
      <c r="AO113" s="15">
        <v>2</v>
      </c>
      <c r="AP113" s="15"/>
      <c r="AQ113" s="15"/>
      <c r="AR113" s="15">
        <v>2</v>
      </c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6">
        <f>SUM(C113:BF113)</f>
        <v>20</v>
      </c>
    </row>
    <row r="114" spans="1:59" ht="12.75">
      <c r="A114" s="9" t="s">
        <v>102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3"/>
    </row>
    <row r="115" spans="1:59" ht="12.75">
      <c r="A115" s="14" t="s">
        <v>107</v>
      </c>
      <c r="B115" s="14" t="s">
        <v>108</v>
      </c>
      <c r="C115" s="15"/>
      <c r="D115" s="15"/>
      <c r="E115" s="15">
        <v>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>
        <v>1</v>
      </c>
      <c r="Z115" s="15">
        <v>1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>
        <v>1</v>
      </c>
      <c r="AO115" s="15">
        <v>1</v>
      </c>
      <c r="AP115" s="15">
        <v>1</v>
      </c>
      <c r="AQ115" s="15"/>
      <c r="AR115" s="15">
        <v>1</v>
      </c>
      <c r="AS115" s="15"/>
      <c r="AT115" s="15"/>
      <c r="AU115" s="15"/>
      <c r="AV115" s="15"/>
      <c r="AW115" s="15"/>
      <c r="AX115" s="15"/>
      <c r="AY115" s="15"/>
      <c r="AZ115" s="15"/>
      <c r="BA115" s="15">
        <v>1</v>
      </c>
      <c r="BB115" s="15">
        <v>1</v>
      </c>
      <c r="BC115" s="15">
        <v>1</v>
      </c>
      <c r="BD115" s="15">
        <v>1</v>
      </c>
      <c r="BE115" s="15"/>
      <c r="BF115" s="15">
        <v>1</v>
      </c>
      <c r="BG115" s="16">
        <f>SUM(C115:BF115)</f>
        <v>12</v>
      </c>
    </row>
    <row r="116" spans="1:59" ht="12.75">
      <c r="A116" s="9" t="s">
        <v>45</v>
      </c>
      <c r="B116" s="10"/>
      <c r="C116" s="10"/>
      <c r="D116" s="10"/>
      <c r="E116" s="10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23"/>
      <c r="BD116" s="23"/>
      <c r="BE116" s="11"/>
      <c r="BF116" s="11"/>
      <c r="BG116" s="13"/>
    </row>
    <row r="117" spans="1:59" ht="12.75">
      <c r="A117" s="14" t="s">
        <v>185</v>
      </c>
      <c r="B117" s="14" t="s">
        <v>186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>
        <v>74</v>
      </c>
      <c r="T117" s="15"/>
      <c r="U117" s="15"/>
      <c r="V117" s="15">
        <v>49</v>
      </c>
      <c r="W117" s="15"/>
      <c r="X117" s="15"/>
      <c r="Y117" s="15"/>
      <c r="Z117" s="15"/>
      <c r="AA117" s="15"/>
      <c r="AB117" s="15">
        <v>40</v>
      </c>
      <c r="AC117" s="15"/>
      <c r="AD117" s="15"/>
      <c r="AE117" s="15"/>
      <c r="AF117" s="15"/>
      <c r="AG117" s="15"/>
      <c r="AH117" s="15"/>
      <c r="AI117" s="15">
        <v>28</v>
      </c>
      <c r="AJ117" s="15">
        <v>26</v>
      </c>
      <c r="AK117" s="15"/>
      <c r="AL117" s="15"/>
      <c r="AM117" s="15"/>
      <c r="AN117" s="15">
        <v>53</v>
      </c>
      <c r="AO117" s="15"/>
      <c r="AP117" s="15">
        <v>41</v>
      </c>
      <c r="AQ117" s="15">
        <v>11</v>
      </c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6">
        <f aca="true" t="shared" si="5" ref="BG117:BG142">SUM(C117:BF117)</f>
        <v>322</v>
      </c>
    </row>
    <row r="118" spans="1:59" s="29" customFormat="1" ht="12.75">
      <c r="A118" s="14" t="s">
        <v>140</v>
      </c>
      <c r="B118" s="14" t="s">
        <v>141</v>
      </c>
      <c r="C118" s="15"/>
      <c r="D118" s="15"/>
      <c r="E118" s="15"/>
      <c r="F118" s="15"/>
      <c r="G118" s="15">
        <v>42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>
        <v>66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>
        <v>51</v>
      </c>
      <c r="AM118" s="15"/>
      <c r="AN118" s="15"/>
      <c r="AO118" s="15"/>
      <c r="AP118" s="15"/>
      <c r="AQ118" s="15"/>
      <c r="AR118" s="15">
        <v>49</v>
      </c>
      <c r="AS118" s="15"/>
      <c r="AT118" s="15"/>
      <c r="AU118" s="15"/>
      <c r="AV118" s="15"/>
      <c r="AW118" s="15">
        <v>32</v>
      </c>
      <c r="AX118" s="15"/>
      <c r="AY118" s="15"/>
      <c r="AZ118" s="15"/>
      <c r="BA118" s="15"/>
      <c r="BB118" s="15"/>
      <c r="BC118" s="15"/>
      <c r="BD118" s="15"/>
      <c r="BE118" s="15"/>
      <c r="BF118" s="15"/>
      <c r="BG118" s="16">
        <f t="shared" si="5"/>
        <v>240</v>
      </c>
    </row>
    <row r="119" spans="1:59" ht="12.75">
      <c r="A119" s="14" t="s">
        <v>183</v>
      </c>
      <c r="B119" s="14" t="s">
        <v>184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>
        <v>68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>
        <v>49</v>
      </c>
      <c r="AD119" s="15">
        <v>50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6">
        <f t="shared" si="5"/>
        <v>167</v>
      </c>
    </row>
    <row r="120" spans="1:59" ht="12.75">
      <c r="A120" s="14" t="s">
        <v>146</v>
      </c>
      <c r="B120" s="14" t="s">
        <v>147</v>
      </c>
      <c r="C120" s="15"/>
      <c r="D120" s="15"/>
      <c r="E120" s="15"/>
      <c r="F120" s="15"/>
      <c r="G120" s="15"/>
      <c r="H120" s="15">
        <v>53</v>
      </c>
      <c r="I120" s="15"/>
      <c r="J120" s="15"/>
      <c r="K120" s="15"/>
      <c r="L120" s="15"/>
      <c r="M120" s="15"/>
      <c r="N120" s="15"/>
      <c r="O120" s="15"/>
      <c r="P120" s="15">
        <v>33</v>
      </c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>
        <v>18</v>
      </c>
      <c r="AV120" s="15"/>
      <c r="AW120" s="15"/>
      <c r="AX120" s="15"/>
      <c r="AY120" s="15"/>
      <c r="AZ120" s="15">
        <v>50</v>
      </c>
      <c r="BA120" s="15"/>
      <c r="BB120" s="15"/>
      <c r="BC120" s="15"/>
      <c r="BD120" s="15"/>
      <c r="BE120" s="15"/>
      <c r="BF120" s="15"/>
      <c r="BG120" s="16">
        <f t="shared" si="5"/>
        <v>154</v>
      </c>
    </row>
    <row r="121" spans="1:59" ht="12.75">
      <c r="A121" s="14" t="s">
        <v>159</v>
      </c>
      <c r="B121" s="14" t="s">
        <v>160</v>
      </c>
      <c r="C121" s="15"/>
      <c r="D121" s="15"/>
      <c r="E121" s="15"/>
      <c r="F121" s="15"/>
      <c r="G121" s="15"/>
      <c r="H121" s="15"/>
      <c r="I121" s="15"/>
      <c r="J121" s="15">
        <v>14</v>
      </c>
      <c r="K121" s="15">
        <v>14</v>
      </c>
      <c r="L121" s="15">
        <v>14</v>
      </c>
      <c r="M121" s="15">
        <v>14</v>
      </c>
      <c r="N121" s="15"/>
      <c r="O121" s="15">
        <v>31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46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6">
        <f t="shared" si="5"/>
        <v>133</v>
      </c>
    </row>
    <row r="122" spans="1:59" ht="12.75">
      <c r="A122" s="14" t="s">
        <v>187</v>
      </c>
      <c r="B122" s="14" t="s">
        <v>188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>
        <v>70</v>
      </c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6">
        <f t="shared" si="5"/>
        <v>70</v>
      </c>
    </row>
    <row r="123" spans="1:59" ht="12.75">
      <c r="A123" s="14" t="s">
        <v>239</v>
      </c>
      <c r="B123" s="14" t="s">
        <v>240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>
        <v>48</v>
      </c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>
        <v>13</v>
      </c>
      <c r="AY123" s="15"/>
      <c r="AZ123" s="15"/>
      <c r="BA123" s="15"/>
      <c r="BB123" s="15"/>
      <c r="BC123" s="15"/>
      <c r="BD123" s="15"/>
      <c r="BE123" s="15"/>
      <c r="BF123" s="15"/>
      <c r="BG123" s="16">
        <f t="shared" si="5"/>
        <v>61</v>
      </c>
    </row>
    <row r="124" spans="1:59" ht="12.75">
      <c r="A124" s="14" t="s">
        <v>200</v>
      </c>
      <c r="B124" s="14" t="s">
        <v>160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>
        <v>58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6">
        <f t="shared" si="5"/>
        <v>58</v>
      </c>
    </row>
    <row r="125" spans="1:59" ht="12.75">
      <c r="A125" s="14" t="s">
        <v>109</v>
      </c>
      <c r="B125" s="14" t="s">
        <v>110</v>
      </c>
      <c r="C125" s="15"/>
      <c r="D125" s="15"/>
      <c r="E125" s="15">
        <v>22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>
        <v>15</v>
      </c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>
        <v>17</v>
      </c>
      <c r="BB125" s="15"/>
      <c r="BC125" s="15"/>
      <c r="BD125" s="15"/>
      <c r="BE125" s="15"/>
      <c r="BF125" s="15"/>
      <c r="BG125" s="16">
        <f t="shared" si="5"/>
        <v>54</v>
      </c>
    </row>
    <row r="126" spans="1:59" ht="12.75">
      <c r="A126" s="24" t="s">
        <v>268</v>
      </c>
      <c r="B126" s="24" t="s">
        <v>269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>
        <v>51</v>
      </c>
      <c r="AZ126" s="15"/>
      <c r="BA126" s="15"/>
      <c r="BB126" s="15"/>
      <c r="BC126" s="15"/>
      <c r="BD126" s="15"/>
      <c r="BE126" s="15"/>
      <c r="BF126" s="15"/>
      <c r="BG126" s="16">
        <f t="shared" si="5"/>
        <v>51</v>
      </c>
    </row>
    <row r="127" spans="1:59" ht="12.75">
      <c r="A127" s="14" t="s">
        <v>150</v>
      </c>
      <c r="B127" s="14" t="s">
        <v>151</v>
      </c>
      <c r="C127" s="15"/>
      <c r="D127" s="15"/>
      <c r="E127" s="15"/>
      <c r="F127" s="15"/>
      <c r="G127" s="15"/>
      <c r="H127" s="15"/>
      <c r="I127" s="15">
        <v>50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6">
        <f t="shared" si="5"/>
        <v>50</v>
      </c>
    </row>
    <row r="128" spans="1:59" ht="12.75">
      <c r="A128" s="14" t="s">
        <v>246</v>
      </c>
      <c r="B128" s="14" t="s">
        <v>247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>
        <v>49</v>
      </c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6">
        <f t="shared" si="5"/>
        <v>49</v>
      </c>
    </row>
    <row r="129" spans="1:59" ht="12.75">
      <c r="A129" s="14" t="s">
        <v>100</v>
      </c>
      <c r="B129" s="14" t="s">
        <v>101</v>
      </c>
      <c r="C129" s="15"/>
      <c r="D129" s="15">
        <v>48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6">
        <f t="shared" si="5"/>
        <v>48</v>
      </c>
    </row>
    <row r="130" spans="1:59" ht="12.75">
      <c r="A130" s="14" t="s">
        <v>121</v>
      </c>
      <c r="B130" s="14" t="s">
        <v>122</v>
      </c>
      <c r="C130" s="15"/>
      <c r="D130" s="15"/>
      <c r="E130" s="15"/>
      <c r="F130" s="15">
        <v>42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6">
        <f t="shared" si="5"/>
        <v>42</v>
      </c>
    </row>
    <row r="131" spans="1:59" ht="12.75">
      <c r="A131" s="14" t="s">
        <v>219</v>
      </c>
      <c r="B131" s="14" t="s">
        <v>220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>
        <v>36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6">
        <f t="shared" si="5"/>
        <v>36</v>
      </c>
    </row>
    <row r="132" spans="1:59" ht="12.75">
      <c r="A132" s="14" t="s">
        <v>170</v>
      </c>
      <c r="B132" s="14" t="s">
        <v>122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>
        <v>36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6">
        <f t="shared" si="5"/>
        <v>36</v>
      </c>
    </row>
    <row r="133" spans="1:59" ht="12.75">
      <c r="A133" s="14" t="s">
        <v>99</v>
      </c>
      <c r="B133" s="14" t="s">
        <v>93</v>
      </c>
      <c r="C133" s="15">
        <v>24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6">
        <f t="shared" si="5"/>
        <v>24</v>
      </c>
    </row>
    <row r="134" spans="1:59" ht="12.75">
      <c r="A134" s="14" t="s">
        <v>278</v>
      </c>
      <c r="B134" s="14" t="s">
        <v>279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>
        <v>17</v>
      </c>
      <c r="BC134" s="15">
        <v>7</v>
      </c>
      <c r="BD134" s="15"/>
      <c r="BE134" s="15"/>
      <c r="BF134" s="15"/>
      <c r="BG134" s="16">
        <f t="shared" si="5"/>
        <v>24</v>
      </c>
    </row>
    <row r="135" spans="1:59" ht="12.75">
      <c r="A135" s="24" t="s">
        <v>229</v>
      </c>
      <c r="B135" s="24" t="s">
        <v>151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>
        <v>22</v>
      </c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6">
        <f t="shared" si="5"/>
        <v>22</v>
      </c>
    </row>
    <row r="136" spans="1:59" ht="12.75">
      <c r="A136" s="24" t="s">
        <v>215</v>
      </c>
      <c r="B136" s="24" t="s">
        <v>93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>
        <v>15</v>
      </c>
      <c r="AA136" s="15"/>
      <c r="AB136" s="15"/>
      <c r="AC136" s="15"/>
      <c r="AD136" s="15"/>
      <c r="AE136" s="15"/>
      <c r="AF136" s="15">
        <v>2</v>
      </c>
      <c r="AG136" s="15">
        <v>2</v>
      </c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6">
        <f t="shared" si="5"/>
        <v>19</v>
      </c>
    </row>
    <row r="137" spans="1:59" ht="12.75">
      <c r="A137" s="14" t="s">
        <v>289</v>
      </c>
      <c r="B137" s="14" t="s">
        <v>106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>
        <v>18</v>
      </c>
      <c r="BG137" s="16">
        <f t="shared" si="5"/>
        <v>18</v>
      </c>
    </row>
    <row r="138" spans="1:59" ht="12.75">
      <c r="A138" s="14" t="s">
        <v>285</v>
      </c>
      <c r="B138" s="14" t="s">
        <v>279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>
        <v>17</v>
      </c>
      <c r="BE138" s="15"/>
      <c r="BF138" s="15"/>
      <c r="BG138" s="16">
        <f t="shared" si="5"/>
        <v>17</v>
      </c>
    </row>
    <row r="139" spans="1:59" ht="12.75">
      <c r="A139" s="14" t="s">
        <v>263</v>
      </c>
      <c r="B139" s="14" t="s">
        <v>151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>
        <v>14</v>
      </c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6">
        <f t="shared" si="5"/>
        <v>14</v>
      </c>
    </row>
    <row r="140" spans="1:59" ht="12.75">
      <c r="A140" s="24" t="s">
        <v>286</v>
      </c>
      <c r="B140" s="14" t="s">
        <v>287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>
        <v>13</v>
      </c>
      <c r="BF140" s="15"/>
      <c r="BG140" s="16">
        <f t="shared" si="5"/>
        <v>13</v>
      </c>
    </row>
    <row r="141" spans="1:59" ht="12.75">
      <c r="A141" s="14" t="s">
        <v>205</v>
      </c>
      <c r="B141" s="14" t="s">
        <v>206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>
        <v>1</v>
      </c>
      <c r="X141" s="15">
        <v>1</v>
      </c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>
        <v>4</v>
      </c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6">
        <f t="shared" si="5"/>
        <v>6</v>
      </c>
    </row>
    <row r="142" spans="1:59" ht="12.75">
      <c r="A142" s="14" t="s">
        <v>258</v>
      </c>
      <c r="B142" s="14" t="s">
        <v>259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>
        <v>4</v>
      </c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6">
        <f t="shared" si="5"/>
        <v>4</v>
      </c>
    </row>
    <row r="143" spans="1:59" ht="12.75">
      <c r="A143" s="9" t="s">
        <v>46</v>
      </c>
      <c r="B143" s="10"/>
      <c r="C143" s="10"/>
      <c r="D143" s="10"/>
      <c r="E143" s="10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3"/>
    </row>
    <row r="144" spans="1:59" ht="12.75">
      <c r="A144" s="14" t="s">
        <v>179</v>
      </c>
      <c r="B144" s="14" t="s">
        <v>180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v>3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>
        <v>4</v>
      </c>
      <c r="AC144" s="15">
        <v>4</v>
      </c>
      <c r="AD144" s="15"/>
      <c r="AE144" s="15">
        <v>4</v>
      </c>
      <c r="AF144" s="15"/>
      <c r="AG144" s="15"/>
      <c r="AH144" s="15">
        <v>5</v>
      </c>
      <c r="AI144" s="15">
        <v>5</v>
      </c>
      <c r="AJ144" s="15">
        <v>5</v>
      </c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>
        <v>4</v>
      </c>
      <c r="AV144" s="15">
        <v>4</v>
      </c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6">
        <f aca="true" t="shared" si="6" ref="BG144:BG150">SUM(C144:BF144)</f>
        <v>38</v>
      </c>
    </row>
    <row r="145" spans="1:59" s="29" customFormat="1" ht="12.75">
      <c r="A145" s="14" t="s">
        <v>148</v>
      </c>
      <c r="B145" s="14" t="s">
        <v>149</v>
      </c>
      <c r="C145" s="15"/>
      <c r="D145" s="15"/>
      <c r="E145" s="15"/>
      <c r="F145" s="15"/>
      <c r="G145" s="15"/>
      <c r="H145" s="15">
        <v>2</v>
      </c>
      <c r="I145" s="15">
        <v>2</v>
      </c>
      <c r="J145" s="15"/>
      <c r="K145" s="15"/>
      <c r="L145" s="15"/>
      <c r="M145" s="15"/>
      <c r="N145" s="15"/>
      <c r="O145" s="15"/>
      <c r="P145" s="15">
        <v>6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>
        <v>2</v>
      </c>
      <c r="AY145" s="15">
        <v>3</v>
      </c>
      <c r="AZ145" s="15">
        <v>3</v>
      </c>
      <c r="BA145" s="15"/>
      <c r="BB145" s="15"/>
      <c r="BC145" s="15"/>
      <c r="BD145" s="15"/>
      <c r="BE145" s="15"/>
      <c r="BF145" s="15"/>
      <c r="BG145" s="16">
        <f t="shared" si="6"/>
        <v>18</v>
      </c>
    </row>
    <row r="146" spans="1:59" ht="12.75">
      <c r="A146" s="14" t="s">
        <v>194</v>
      </c>
      <c r="B146" s="14" t="s">
        <v>195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>
        <v>3</v>
      </c>
      <c r="S146" s="15"/>
      <c r="T146" s="15"/>
      <c r="U146" s="15"/>
      <c r="V146" s="15">
        <v>2</v>
      </c>
      <c r="W146" s="15"/>
      <c r="X146" s="15"/>
      <c r="Y146" s="15"/>
      <c r="Z146" s="15"/>
      <c r="AA146" s="15">
        <v>1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>
        <v>4</v>
      </c>
      <c r="AL146" s="15">
        <v>1</v>
      </c>
      <c r="AM146" s="15">
        <v>1</v>
      </c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6">
        <f t="shared" si="6"/>
        <v>12</v>
      </c>
    </row>
    <row r="147" spans="1:59" ht="12.75">
      <c r="A147" s="14" t="s">
        <v>275</v>
      </c>
      <c r="B147" s="14" t="s">
        <v>206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>
        <v>1</v>
      </c>
      <c r="BB147" s="15">
        <v>1</v>
      </c>
      <c r="BC147" s="15"/>
      <c r="BD147" s="15">
        <v>1</v>
      </c>
      <c r="BE147" s="15">
        <v>1</v>
      </c>
      <c r="BF147" s="15">
        <v>1</v>
      </c>
      <c r="BG147" s="16">
        <f t="shared" si="6"/>
        <v>5</v>
      </c>
    </row>
    <row r="148" spans="1:59" ht="12.75">
      <c r="A148" s="14" t="s">
        <v>161</v>
      </c>
      <c r="B148" s="14" t="s">
        <v>162</v>
      </c>
      <c r="C148" s="15"/>
      <c r="D148" s="15"/>
      <c r="E148" s="15"/>
      <c r="F148" s="15"/>
      <c r="G148" s="15"/>
      <c r="H148" s="15"/>
      <c r="I148" s="15"/>
      <c r="J148" s="15">
        <v>1</v>
      </c>
      <c r="K148" s="15">
        <v>1</v>
      </c>
      <c r="L148" s="15">
        <v>1</v>
      </c>
      <c r="M148" s="15">
        <v>1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6">
        <f t="shared" si="6"/>
        <v>4</v>
      </c>
    </row>
    <row r="149" spans="1:59" ht="12.75">
      <c r="A149" s="14" t="s">
        <v>171</v>
      </c>
      <c r="B149" s="14" t="s">
        <v>172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v>3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6">
        <f t="shared" si="6"/>
        <v>3</v>
      </c>
    </row>
    <row r="150" spans="1:59" ht="12.75">
      <c r="A150" s="14" t="s">
        <v>94</v>
      </c>
      <c r="B150" s="14" t="s">
        <v>95</v>
      </c>
      <c r="C150" s="15">
        <v>1</v>
      </c>
      <c r="D150" s="15"/>
      <c r="E150" s="15">
        <v>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6">
        <f t="shared" si="6"/>
        <v>2</v>
      </c>
    </row>
    <row r="151" spans="1:59" ht="12.75">
      <c r="A151" s="22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3"/>
    </row>
  </sheetData>
  <mergeCells count="2">
    <mergeCell ref="A1:B2"/>
    <mergeCell ref="BG1:BG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2010-08-20T18:12:47Z</dcterms:created>
  <dcterms:modified xsi:type="dcterms:W3CDTF">2011-12-20T11:42:29Z</dcterms:modified>
  <cp:category/>
  <cp:version/>
  <cp:contentType/>
  <cp:contentStatus/>
</cp:coreProperties>
</file>