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11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<sst xmlns="http://schemas.openxmlformats.org/spreadsheetml/2006/main" count="311" uniqueCount="271">
  <si>
    <t>BEST OF BREED LEADERBOARD - 2012</t>
  </si>
  <si>
    <t>KENNEL ASSOCIATION</t>
  </si>
  <si>
    <t>LIESBEEK KC</t>
  </si>
  <si>
    <t>VEREENIGING &amp; DISTRICTS KC</t>
  </si>
  <si>
    <t>PRETORIA KC</t>
  </si>
  <si>
    <t>TRANSVAAL MIDLANDS KC</t>
  </si>
  <si>
    <t>WITWATERSRAND KC</t>
  </si>
  <si>
    <t>UITENHAGE KC</t>
  </si>
  <si>
    <t>PORT ELIZABETH KC</t>
  </si>
  <si>
    <t>WALMER &amp; SUBURBAN KC</t>
  </si>
  <si>
    <t>EASTERN DISTRICTS KC</t>
  </si>
  <si>
    <t>HIGHWAY KC</t>
  </si>
  <si>
    <t>NATAL COAST KC</t>
  </si>
  <si>
    <t>NTKC FCI INTERNATIONAL</t>
  </si>
  <si>
    <t>NORTHERN TSHWANE KC</t>
  </si>
  <si>
    <t>EAST LONDON KC</t>
  </si>
  <si>
    <t>PORT REX KC</t>
  </si>
  <si>
    <t>KUSA MCHAMPIONSHIP</t>
  </si>
  <si>
    <t>KUSA NATIONALS</t>
  </si>
  <si>
    <t>FCI AFRICA INTERNATIONAL</t>
  </si>
  <si>
    <t>GEORGE KC</t>
  </si>
  <si>
    <t>JUNIOR KC</t>
  </si>
  <si>
    <t>DURBAN &amp; DISTRICTS KC</t>
  </si>
  <si>
    <t>PIETERMARITZBURG KC</t>
  </si>
  <si>
    <t>HOCHLAND DOG CLUB</t>
  </si>
  <si>
    <t>WINDHOEK DOG CLUB</t>
  </si>
  <si>
    <t>KZN JUNIOR KC</t>
  </si>
  <si>
    <t>ZULULAND KC</t>
  </si>
  <si>
    <t>NORTHERN NATAL KC</t>
  </si>
  <si>
    <t>WORKING &amp; HERDING BREEDS CLUB GOLD REEF</t>
  </si>
  <si>
    <t>GOLDFIELDS KC</t>
  </si>
  <si>
    <t>ROODEPOORT &amp; DISTRICTS KC</t>
  </si>
  <si>
    <t>QUEENSTOWN KC</t>
  </si>
  <si>
    <t>GRAHAMSTOWN KC</t>
  </si>
  <si>
    <t>SASOLBURG KC</t>
  </si>
  <si>
    <t>SA LADIES KENNEL ASSOC</t>
  </si>
  <si>
    <t>BREEDE RIVIER VALLEI KC</t>
  </si>
  <si>
    <t>CAPE TOWN KC</t>
  </si>
  <si>
    <t>WORKING &amp; HERDING BREEDS CLUB - CAPE</t>
  </si>
  <si>
    <t>WESTERN PROVINCE KC</t>
  </si>
  <si>
    <t>HOTTENTOTS HOLLAND KC</t>
  </si>
  <si>
    <t>TOTAL</t>
  </si>
  <si>
    <t>HERDING</t>
  </si>
  <si>
    <t>………………………………………………………………………...…...</t>
  </si>
  <si>
    <t>………………………………….</t>
  </si>
  <si>
    <t>AUSTRALIAN CATTLE DOG</t>
  </si>
  <si>
    <t>IMA WICKED RED TATTOO OUTBACK MAVERICK</t>
  </si>
  <si>
    <t>POWRIE</t>
  </si>
  <si>
    <t>TEWSON</t>
  </si>
  <si>
    <t>AUSTRALIAN SHEPHERD</t>
  </si>
  <si>
    <t>COLBORNE</t>
  </si>
  <si>
    <t>SCHULTZ</t>
  </si>
  <si>
    <t>GRAY/GRAY-SMITH /BOTHA</t>
  </si>
  <si>
    <t>KRUGER</t>
  </si>
  <si>
    <t xml:space="preserve">BEARDED COLLIE </t>
  </si>
  <si>
    <t>SPURRIER</t>
  </si>
  <si>
    <t>FURK</t>
  </si>
  <si>
    <t xml:space="preserve">ALISTAIR'S FRESHLY GROUND FOR ASHVALE </t>
  </si>
  <si>
    <t>ASHTON/SPURRIER</t>
  </si>
  <si>
    <t>POTTERDALE BLACK DIAMOND OF MERRYMEAD</t>
  </si>
  <si>
    <t>WRIGHT</t>
  </si>
  <si>
    <t>BELGIAN SHEPHERD (GROENENDAEL)</t>
  </si>
  <si>
    <t>HAVE FUN OF IRRESISTIBLE BLACK AT BEITSHEMESH</t>
  </si>
  <si>
    <t>SUNDELOWITZ</t>
  </si>
  <si>
    <t>HORSFIELD</t>
  </si>
  <si>
    <t>BELGIAN SHEPHERD (MALINOIS)</t>
  </si>
  <si>
    <t>ANTWARPSE DA-CORRIE</t>
  </si>
  <si>
    <t>JIROFLEE</t>
  </si>
  <si>
    <t xml:space="preserve">MECHELSE DITTO OF SUMMERFOLD </t>
  </si>
  <si>
    <t>O'LEARY</t>
  </si>
  <si>
    <t xml:space="preserve">JALOUSGUY DU HAMEAU ST-BLAISE OF MYTHIC </t>
  </si>
  <si>
    <t>TURNER</t>
  </si>
  <si>
    <t>QUINTON / VAN HATTEM</t>
  </si>
  <si>
    <t>BELGIAN SHEPHERD (TERVEUREN)</t>
  </si>
  <si>
    <t>DELATRO MAX</t>
  </si>
  <si>
    <t>VAN RIJSWIJK</t>
  </si>
  <si>
    <t xml:space="preserve">FRISO TALISKER </t>
  </si>
  <si>
    <t>COBBING</t>
  </si>
  <si>
    <t xml:space="preserve">BODINI FIREBIRD </t>
  </si>
  <si>
    <t>CLARK</t>
  </si>
  <si>
    <t xml:space="preserve">BORDER COLLIE </t>
  </si>
  <si>
    <t>JUCKES</t>
  </si>
  <si>
    <t xml:space="preserve">VENRON ROGUE WARRIOR </t>
  </si>
  <si>
    <t xml:space="preserve">VENRON INTOMBA ZANI </t>
  </si>
  <si>
    <t xml:space="preserve">MACKLAND NEED FOR SPEED </t>
  </si>
  <si>
    <t>WAINWRIGHT</t>
  </si>
  <si>
    <t>BOUVIER DES FLANDRES</t>
  </si>
  <si>
    <t>HODGSON</t>
  </si>
  <si>
    <t>CLARTAL UDO RAVEN</t>
  </si>
  <si>
    <t>BEZUIDENHOUT</t>
  </si>
  <si>
    <t xml:space="preserve">FLOOR BETSY VAN DAFZICHT OF LEPOILU </t>
  </si>
  <si>
    <t xml:space="preserve">COLLIE (ROUGH) </t>
  </si>
  <si>
    <t>FEHRSEN</t>
  </si>
  <si>
    <t>GUILD</t>
  </si>
  <si>
    <t>DE TARANTO</t>
  </si>
  <si>
    <t xml:space="preserve">PENTLAND OUTA THE BLUE </t>
  </si>
  <si>
    <t>CORGI (CARDIGAN WELSH)</t>
  </si>
  <si>
    <t>BRYNDERI PANDA T'MY WHIM</t>
  </si>
  <si>
    <t>WHITEHEAD</t>
  </si>
  <si>
    <t>PALCATANDA MANNIKIN</t>
  </si>
  <si>
    <t>THOMPSON</t>
  </si>
  <si>
    <t xml:space="preserve">PALCATANDA FLYCATCHER </t>
  </si>
  <si>
    <t>CORGI (PEMBROKE WELSH)</t>
  </si>
  <si>
    <t>WILLIAMS</t>
  </si>
  <si>
    <t>DARROLL / COLE</t>
  </si>
  <si>
    <t>HAVEMANN</t>
  </si>
  <si>
    <t xml:space="preserve">KINSALE MIDNITE CLASSIC </t>
  </si>
  <si>
    <t>DEMPSEY</t>
  </si>
  <si>
    <t xml:space="preserve">PALCATANDA LOVE POTION </t>
  </si>
  <si>
    <t>COLE / DARROLL</t>
  </si>
  <si>
    <t>HUNGARIAN PULI</t>
  </si>
  <si>
    <t xml:space="preserve">BUBBLETON POLICY OF TRUTH AT MERRYMEAD </t>
  </si>
  <si>
    <t xml:space="preserve">MERRYMEAD SOCIETY BELLE OF RANDGLEN </t>
  </si>
  <si>
    <t>OLD ENGLISH SHEEPDOG</t>
  </si>
  <si>
    <t>MEYER</t>
  </si>
  <si>
    <t xml:space="preserve">GENEVADREAM CHAMPAGNE-MOMENT WITH BOBWYN </t>
  </si>
  <si>
    <t>MACKENZIE</t>
  </si>
  <si>
    <t>MACKENZIE/BELTZIG</t>
  </si>
  <si>
    <t>SAMOYED</t>
  </si>
  <si>
    <t>ALDONZA MY GAL THE GLAMOURPUSS OF ANNAN</t>
  </si>
  <si>
    <t>EDMONDSON</t>
  </si>
  <si>
    <t>SHETLAND SHEEPDOG</t>
  </si>
  <si>
    <t>EXCELLENT CHOICE ALL I WANT FOR MACKLAND</t>
  </si>
  <si>
    <t>SHORTLAND</t>
  </si>
  <si>
    <t>STAVROS GOT DA GIGGLES</t>
  </si>
  <si>
    <t>GRAY</t>
  </si>
  <si>
    <t>JANSEN VAN VUUREN</t>
  </si>
  <si>
    <t xml:space="preserve">SHELGRANDE SPRING BLOSSOM </t>
  </si>
  <si>
    <t>SCHEEPERS</t>
  </si>
  <si>
    <t xml:space="preserve">STAVROS JADE WITH ENVY </t>
  </si>
  <si>
    <t>HAUPTFLEISCH/WELSH</t>
  </si>
  <si>
    <t>WHITE SWISS SHEPHERD DOG</t>
  </si>
  <si>
    <t>BLANCODREAM BALUCH OF DE LASKA</t>
  </si>
  <si>
    <t>JONKER</t>
  </si>
  <si>
    <t>BLANCODREAM BOHEMIAN MOZAIC FOR WHITE KNIGHT</t>
  </si>
  <si>
    <t>BRIDGE</t>
  </si>
  <si>
    <t xml:space="preserve">WHITE KNIGHT JALANEQUE ARTAZ </t>
  </si>
  <si>
    <t>MOSTERT</t>
  </si>
  <si>
    <t xml:space="preserve">WHITE KNIGHT MY FIRE HAWK </t>
  </si>
  <si>
    <t>JANSEN/BRIDGE</t>
  </si>
  <si>
    <t xml:space="preserve">MISTYKNIGHTS HOT SHOT </t>
  </si>
  <si>
    <t>BRIDGE/VAN NIEKERK</t>
  </si>
  <si>
    <t>VAN VUUREN</t>
  </si>
  <si>
    <t>BAXTER/SCHULTZ</t>
  </si>
  <si>
    <t xml:space="preserve">GRUNDEBEL ECHO LEVI </t>
  </si>
  <si>
    <t>SMIT</t>
  </si>
  <si>
    <t xml:space="preserve">RANDGLEN LIMITED EDITION </t>
  </si>
  <si>
    <t xml:space="preserve">SNOWEYRIVER DISKI DANCE </t>
  </si>
  <si>
    <t>COCO DE CHANEL</t>
  </si>
  <si>
    <t>OUTENIQUE KC</t>
  </si>
  <si>
    <t>AUSTRALIAN SHEPHERD CLUB OF E GAUTENG</t>
  </si>
  <si>
    <t xml:space="preserve">SHAMANDA SHAMU BAY </t>
  </si>
  <si>
    <t>YOUNG/SCHOLTZ</t>
  </si>
  <si>
    <t xml:space="preserve">ASHVALE DEJA BLUE </t>
  </si>
  <si>
    <t>ALBERTS/ CROSS</t>
  </si>
  <si>
    <t xml:space="preserve">DELATRO MINTA </t>
  </si>
  <si>
    <t xml:space="preserve">GIFTNELL JETHRO ROCKS </t>
  </si>
  <si>
    <t>ROSSLER</t>
  </si>
  <si>
    <t xml:space="preserve">BRYNDERI MOONRAKER </t>
  </si>
  <si>
    <t xml:space="preserve">WILLOTHEWISP MAESTOSO </t>
  </si>
  <si>
    <t>YOUNG</t>
  </si>
  <si>
    <t xml:space="preserve">CHAVERAINE KALINKA </t>
  </si>
  <si>
    <t xml:space="preserve">EMMA EMERALD HEART OF MINE DA CASA MONT'ALVES </t>
  </si>
  <si>
    <t>MYLES</t>
  </si>
  <si>
    <t xml:space="preserve">ILIADA DE ANCALU </t>
  </si>
  <si>
    <t>STICHLING</t>
  </si>
  <si>
    <t>VAN DER MERWE</t>
  </si>
  <si>
    <t xml:space="preserve">LANDMASTER IM COUNTING ON YOU OF LINFELL </t>
  </si>
  <si>
    <t>GEORGE</t>
  </si>
  <si>
    <t xml:space="preserve">RIVERMAGIC BILLIEJEAN </t>
  </si>
  <si>
    <t>SARGENT</t>
  </si>
  <si>
    <t xml:space="preserve">AURIGAN MANTLE STORYLINE AT BEITSHEMESH </t>
  </si>
  <si>
    <t>LAWSON / VAN VUUREN</t>
  </si>
  <si>
    <t xml:space="preserve">SUNSHINECITI BLU MOON RISING </t>
  </si>
  <si>
    <t>WASKOW</t>
  </si>
  <si>
    <t xml:space="preserve">BUCHANEER PRIVATEER OF SONLAND </t>
  </si>
  <si>
    <t>POTGIETER</t>
  </si>
  <si>
    <t xml:space="preserve">HIGHLEIGH CHATTERBOX </t>
  </si>
  <si>
    <t>SCHMIDT-DUMONT</t>
  </si>
  <si>
    <t xml:space="preserve">MAGICROCK SUGAR AND SPICE </t>
  </si>
  <si>
    <t>RUSCH</t>
  </si>
  <si>
    <t xml:space="preserve">STAVROS EXTRA CREDIT </t>
  </si>
  <si>
    <t>BLUM</t>
  </si>
  <si>
    <t>ANDERSON</t>
  </si>
  <si>
    <t>NEL</t>
  </si>
  <si>
    <t xml:space="preserve">GRUNDEBEL FOXTROT FIRE </t>
  </si>
  <si>
    <t xml:space="preserve">CHAVERAINE MISHKA </t>
  </si>
  <si>
    <t xml:space="preserve">GIFTNELL HOT PROPERTY </t>
  </si>
  <si>
    <t>ORSMOND</t>
  </si>
  <si>
    <t xml:space="preserve">CHELLERT STATUE ON ICE </t>
  </si>
  <si>
    <t>EHRLICH</t>
  </si>
  <si>
    <t xml:space="preserve">AVRONDEL MISTY MORNING AT BICHERO </t>
  </si>
  <si>
    <t>SCOTT</t>
  </si>
  <si>
    <t xml:space="preserve">ANTWARPSE BIEKE </t>
  </si>
  <si>
    <t xml:space="preserve">SHELGRANDE CHATTER BOX </t>
  </si>
  <si>
    <t xml:space="preserve">ALUDRA OF MALONOWA </t>
  </si>
  <si>
    <t>VAN STADEN</t>
  </si>
  <si>
    <t xml:space="preserve">PENTLAND HOBSON'S CHOICE OF RENEBAR </t>
  </si>
  <si>
    <t>HOBSON</t>
  </si>
  <si>
    <t xml:space="preserve">HAZELMERE MITCH A MATCH </t>
  </si>
  <si>
    <t>ROOS</t>
  </si>
  <si>
    <t xml:space="preserve">GERCA KARUMBA </t>
  </si>
  <si>
    <t>BUITENDACH</t>
  </si>
  <si>
    <t xml:space="preserve">FOXFIRE WHITE MAGIC OF KAMCHATKA </t>
  </si>
  <si>
    <t>JOUBERT</t>
  </si>
  <si>
    <t>BAAKENS VALLEY WORKING AND HERDING</t>
  </si>
  <si>
    <t xml:space="preserve">MACKLAND RAYCE MY HEART </t>
  </si>
  <si>
    <t>BURNS/SHORTLAND</t>
  </si>
  <si>
    <t xml:space="preserve">RISINGSTAR'S NO FLIES ON ME FOR STAVROS </t>
  </si>
  <si>
    <t xml:space="preserve">MACKLAND ROQUE MY HEART </t>
  </si>
  <si>
    <t>REDELINGHUYS</t>
  </si>
  <si>
    <t xml:space="preserve">KINSALE STAR OF DESTINY </t>
  </si>
  <si>
    <t xml:space="preserve">ZANNON EAGLE EYED WARRIOR AT BEITSHEMESH </t>
  </si>
  <si>
    <t xml:space="preserve">VOM PALADIN GREGOR </t>
  </si>
  <si>
    <t>FRIEDMAN</t>
  </si>
  <si>
    <t xml:space="preserve">VENRON STUFFN NONSENSE </t>
  </si>
  <si>
    <t xml:space="preserve">CHELLERT INK-CORRIGIBLE </t>
  </si>
  <si>
    <t xml:space="preserve">PURCATI CANDY </t>
  </si>
  <si>
    <t>VAN DER VYVER</t>
  </si>
  <si>
    <t xml:space="preserve">MACKLAND ZEST FOR LIFE </t>
  </si>
  <si>
    <t>IHLENFELDT</t>
  </si>
  <si>
    <t xml:space="preserve">HEARTHSIDE I'M IN IT TO WIN IT FOR STAVROS </t>
  </si>
  <si>
    <t>ELLIIOTT/GRAY</t>
  </si>
  <si>
    <t xml:space="preserve">MACKLAND STEER THE LINE </t>
  </si>
  <si>
    <t>PRETORIUS</t>
  </si>
  <si>
    <t xml:space="preserve">HIGHLEIGH LOOKIN GOOD </t>
  </si>
  <si>
    <t>AVRONDEL WISH UPON ASTAR FOR STAVROS</t>
  </si>
  <si>
    <t>CELTIC BREEDS CLUB OF W. TRANSVAAL</t>
  </si>
  <si>
    <t>QUINERA WORKING &amp; HERDING BREEDS ASSOC</t>
  </si>
  <si>
    <t>VA BENE NON PLUS ULTRA</t>
  </si>
  <si>
    <t>STRATHAVEN JUST PERFECT</t>
  </si>
  <si>
    <t>CHARISMA MAKARAPA MAN</t>
  </si>
  <si>
    <t xml:space="preserve">ROSEMERE I'M A FIREFLY FOR STAVROS </t>
  </si>
  <si>
    <t xml:space="preserve">STRATHAVEN ALL THAT JAZZ AT CHARISMA </t>
  </si>
  <si>
    <t xml:space="preserve">STONE RIDGE MOVIN'OUT AT STRATHAVEN </t>
  </si>
  <si>
    <t>STAVROS B'LVE IT OR NOT</t>
  </si>
  <si>
    <t xml:space="preserve">STRATHAVEN KINGS RANSOM OF SHAMANDA </t>
  </si>
  <si>
    <t xml:space="preserve">STRATHAVEN ZULU NKOSAZANA OF THORNLIBANK </t>
  </si>
  <si>
    <t xml:space="preserve">WESTMILWUNDA OCEAN MIST </t>
  </si>
  <si>
    <t xml:space="preserve">FRANKIE DU PRE DU VIEUX PONT </t>
  </si>
  <si>
    <t xml:space="preserve">DELATRO SHENEL-HILDE </t>
  </si>
  <si>
    <t>OAKTREEGARDENS ANUSCHKA OF VOM PALA</t>
  </si>
  <si>
    <t>CASENOROYALE EROS</t>
  </si>
  <si>
    <t>LINBRIE RETURN TO SENDER OF VENRON</t>
  </si>
  <si>
    <t>VENRON DARE TO STAY</t>
  </si>
  <si>
    <t xml:space="preserve">VENRON SILVER LEGEND </t>
  </si>
  <si>
    <t>RAMIR MEGANA OVERSTORT</t>
  </si>
  <si>
    <t xml:space="preserve">LEPOILU COQUETTE </t>
  </si>
  <si>
    <t>STEADWYN NOBEL NIGHT</t>
  </si>
  <si>
    <t>MIRRIYUULA JUZ OUTA OZ</t>
  </si>
  <si>
    <t xml:space="preserve">RANDGLEN JOLI CARAMEL </t>
  </si>
  <si>
    <t xml:space="preserve">SANDERBURG SNOW IMPRINT </t>
  </si>
  <si>
    <t xml:space="preserve">PALCATANDA INDIANA JONES </t>
  </si>
  <si>
    <t xml:space="preserve">COEDWIG'S ISLAND GIRL AT BEITSHEMESH </t>
  </si>
  <si>
    <t>LOCHHEATH COPPER TAN</t>
  </si>
  <si>
    <t>LLANDIAN'S STORM CATCHER</t>
  </si>
  <si>
    <t xml:space="preserve">CHAVERAINE CARLO </t>
  </si>
  <si>
    <t>MERRYMEAD DIXIELAND AT RANDGLEN</t>
  </si>
  <si>
    <t>KERJALEE MAGICAL MOMENTS</t>
  </si>
  <si>
    <t xml:space="preserve">SHAGGYBEAU MAMMA MIA </t>
  </si>
  <si>
    <t>ANNAN BURNING AMBITION</t>
  </si>
  <si>
    <t xml:space="preserve">SHEMAUR COMPOSER </t>
  </si>
  <si>
    <t xml:space="preserve">SCOZZES AKIRA </t>
  </si>
  <si>
    <t xml:space="preserve">WHITE KNIGHT MAJESTIC ZYTRIX </t>
  </si>
  <si>
    <t xml:space="preserve">SNOWEYRIVER X-LORD COUGAR </t>
  </si>
  <si>
    <t xml:space="preserve">SNOWEYRIVER ARCTIC DIAMOND </t>
  </si>
  <si>
    <t xml:space="preserve">DELATRO MOEKIE </t>
  </si>
  <si>
    <t xml:space="preserve">DELATRO ANGEL-IRA OF JALANEQUE </t>
  </si>
  <si>
    <t xml:space="preserve">JALANEQUE CHIQUITA-ANGEL </t>
  </si>
  <si>
    <t>GELILAND SEA BREEZE</t>
  </si>
  <si>
    <t>WHITE SWISS SHEPHERD DOG CLUB - CAPE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</si>
</sst>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textRotation="90"/>
    </xf>
    <xf numFmtId="0" fontId="3" fillId="0" borderId="0" xfId="0" applyFont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textRotation="9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2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" borderId="6" xfId="0" applyFont="1" applyFill="1" applyBorder="1" applyAlignment="1">
      <alignment horizontal="center" textRotation="90"/>
    </xf>
    <xf numFmtId="0" fontId="2" fillId="3" borderId="4" xfId="0" applyFont="1" applyFill="1" applyBorder="1" applyAlignment="1">
      <alignment horizontal="center" textRotation="90"/>
    </xf>
    <xf numFmtId="0" fontId="9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1057275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52"/>
  <sheetViews>
    <sheetView tabSelected="1" workbookViewId="0" topLeftCell="A1">
      <selection activeCell="A2" sqref="A2"/>
    </sheetView>
  </sheetViews>
  <sheetFormatPr defaultColWidth="9.140625" defaultRowHeight="12.75"/>
  <cols>
    <col min="1" max="1" width="48.8515625" style="2" bestFit="1" customWidth="1"/>
    <col min="2" max="2" width="22.28125" style="2" customWidth="1"/>
    <col min="3" max="14" width="3.00390625" style="2" customWidth="1"/>
    <col min="15" max="15" width="3.00390625" style="24" customWidth="1"/>
    <col min="16" max="27" width="3.00390625" style="2" customWidth="1"/>
    <col min="28" max="28" width="3.28125" style="2" customWidth="1"/>
    <col min="29" max="48" width="3.00390625" style="2" customWidth="1"/>
    <col min="49" max="49" width="3.57421875" style="2" bestFit="1" customWidth="1"/>
    <col min="50" max="16384" width="9.140625" style="2" customWidth="1"/>
  </cols>
  <sheetData>
    <row r="1" spans="1:49" ht="206.25">
      <c r="A1" s="32" t="s">
        <v>0</v>
      </c>
      <c r="B1" s="32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228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150</v>
      </c>
      <c r="X1" s="1" t="s">
        <v>20</v>
      </c>
      <c r="Y1" s="1" t="s">
        <v>149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227</v>
      </c>
      <c r="AI1" s="1" t="s">
        <v>29</v>
      </c>
      <c r="AJ1" s="1" t="s">
        <v>30</v>
      </c>
      <c r="AK1" s="1" t="s">
        <v>31</v>
      </c>
      <c r="AL1" s="1" t="s">
        <v>32</v>
      </c>
      <c r="AM1" s="1" t="s">
        <v>33</v>
      </c>
      <c r="AN1" s="1" t="s">
        <v>205</v>
      </c>
      <c r="AO1" s="1" t="s">
        <v>34</v>
      </c>
      <c r="AP1" s="1" t="s">
        <v>35</v>
      </c>
      <c r="AQ1" s="1" t="s">
        <v>36</v>
      </c>
      <c r="AR1" s="1" t="s">
        <v>37</v>
      </c>
      <c r="AS1" s="1" t="s">
        <v>270</v>
      </c>
      <c r="AT1" s="1" t="s">
        <v>38</v>
      </c>
      <c r="AU1" s="1" t="s">
        <v>39</v>
      </c>
      <c r="AV1" s="1" t="s">
        <v>40</v>
      </c>
      <c r="AW1" s="30" t="s">
        <v>41</v>
      </c>
    </row>
    <row r="2" spans="1:49" ht="18">
      <c r="A2" s="26" t="s">
        <v>42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31"/>
    </row>
    <row r="3" spans="1:49" ht="11.25">
      <c r="A3" s="6" t="s">
        <v>43</v>
      </c>
      <c r="B3" s="6" t="s">
        <v>44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"/>
      <c r="AD3" s="7"/>
      <c r="AE3" s="4"/>
      <c r="AF3" s="4"/>
      <c r="AG3" s="4"/>
      <c r="AH3" s="4"/>
      <c r="AI3" s="7"/>
      <c r="AJ3" s="4"/>
      <c r="AK3" s="4"/>
      <c r="AL3" s="4"/>
      <c r="AM3" s="4"/>
      <c r="AN3" s="4"/>
      <c r="AO3" s="4"/>
      <c r="AP3" s="4"/>
      <c r="AQ3" s="4"/>
      <c r="AR3" s="4"/>
      <c r="AS3" s="4"/>
      <c r="AT3" s="7"/>
      <c r="AU3" s="4"/>
      <c r="AV3" s="4"/>
      <c r="AW3" s="31"/>
    </row>
    <row r="4" spans="1:49" ht="11.25">
      <c r="A4" s="8" t="s">
        <v>45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1"/>
    </row>
    <row r="5" spans="1:49" ht="11.25">
      <c r="A5" s="12" t="s">
        <v>46</v>
      </c>
      <c r="B5" s="12" t="s">
        <v>47</v>
      </c>
      <c r="C5" s="13">
        <v>1</v>
      </c>
      <c r="D5" s="13">
        <v>1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>
        <v>2</v>
      </c>
      <c r="Y5" s="14">
        <v>2</v>
      </c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>
        <v>1</v>
      </c>
      <c r="AR5" s="14"/>
      <c r="AS5" s="14"/>
      <c r="AT5" s="14">
        <v>1</v>
      </c>
      <c r="AU5" s="14">
        <v>1</v>
      </c>
      <c r="AV5" s="14">
        <v>1</v>
      </c>
      <c r="AW5" s="15">
        <f>SUM(C5:AV5)</f>
        <v>10</v>
      </c>
    </row>
    <row r="6" spans="1:49" ht="11.25">
      <c r="A6" s="16" t="s">
        <v>201</v>
      </c>
      <c r="B6" s="16" t="s">
        <v>202</v>
      </c>
      <c r="C6" s="13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>
        <v>2</v>
      </c>
      <c r="AM6" s="14">
        <v>2</v>
      </c>
      <c r="AN6" s="14">
        <v>2</v>
      </c>
      <c r="AO6" s="14"/>
      <c r="AP6" s="14"/>
      <c r="AQ6" s="14"/>
      <c r="AR6" s="14"/>
      <c r="AS6" s="14"/>
      <c r="AT6" s="14"/>
      <c r="AU6" s="14"/>
      <c r="AV6" s="14"/>
      <c r="AW6" s="15">
        <f>SUM(C6:AV6)</f>
        <v>6</v>
      </c>
    </row>
    <row r="7" spans="1:49" ht="11.25">
      <c r="A7" s="16" t="s">
        <v>167</v>
      </c>
      <c r="B7" s="16" t="s">
        <v>168</v>
      </c>
      <c r="C7" s="13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>
        <v>2</v>
      </c>
      <c r="AC7" s="14"/>
      <c r="AD7" s="14"/>
      <c r="AE7" s="14"/>
      <c r="AF7" s="14">
        <v>1</v>
      </c>
      <c r="AG7" s="14">
        <v>1</v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>
        <f>SUM(C7:AV7)</f>
        <v>4</v>
      </c>
    </row>
    <row r="8" spans="1:49" ht="11.25">
      <c r="A8" s="16" t="s">
        <v>229</v>
      </c>
      <c r="B8" s="16" t="s">
        <v>48</v>
      </c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>
        <v>1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5">
        <f>SUM(C8:AV8)</f>
        <v>1</v>
      </c>
    </row>
    <row r="9" spans="1:49" ht="11.25">
      <c r="A9" s="8" t="s">
        <v>49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1"/>
    </row>
    <row r="10" spans="1:49" ht="11.25">
      <c r="A10" s="16" t="s">
        <v>232</v>
      </c>
      <c r="B10" s="16" t="s">
        <v>52</v>
      </c>
      <c r="C10" s="13"/>
      <c r="D10" s="13"/>
      <c r="E10" s="14">
        <v>17</v>
      </c>
      <c r="F10" s="14"/>
      <c r="G10" s="14"/>
      <c r="H10" s="14">
        <v>28</v>
      </c>
      <c r="I10" s="14"/>
      <c r="J10" s="14"/>
      <c r="K10" s="14">
        <v>26</v>
      </c>
      <c r="L10" s="14">
        <v>24</v>
      </c>
      <c r="M10" s="14"/>
      <c r="N10" s="14"/>
      <c r="O10" s="14"/>
      <c r="P10" s="14"/>
      <c r="Q10" s="14"/>
      <c r="R10" s="14"/>
      <c r="S10" s="14"/>
      <c r="T10" s="14"/>
      <c r="U10" s="14"/>
      <c r="V10" s="14">
        <v>18</v>
      </c>
      <c r="W10" s="14"/>
      <c r="X10" s="14"/>
      <c r="Y10" s="14"/>
      <c r="Z10" s="14"/>
      <c r="AA10" s="14"/>
      <c r="AB10" s="14">
        <v>14</v>
      </c>
      <c r="AC10" s="14"/>
      <c r="AD10" s="14"/>
      <c r="AE10" s="14"/>
      <c r="AF10" s="14"/>
      <c r="AG10" s="14">
        <v>9</v>
      </c>
      <c r="AH10" s="14"/>
      <c r="AI10" s="14">
        <v>29</v>
      </c>
      <c r="AJ10" s="14">
        <v>27</v>
      </c>
      <c r="AK10" s="14"/>
      <c r="AL10" s="14"/>
      <c r="AM10" s="14"/>
      <c r="AN10" s="14">
        <v>20</v>
      </c>
      <c r="AO10" s="14"/>
      <c r="AP10" s="14"/>
      <c r="AQ10" s="14">
        <v>26</v>
      </c>
      <c r="AR10" s="14">
        <v>27</v>
      </c>
      <c r="AS10" s="14"/>
      <c r="AT10" s="14"/>
      <c r="AU10" s="14">
        <v>27</v>
      </c>
      <c r="AV10" s="14">
        <v>27</v>
      </c>
      <c r="AW10" s="15">
        <f aca="true" t="shared" si="0" ref="AW10:AW22">SUM(C10:AV10)</f>
        <v>319</v>
      </c>
    </row>
    <row r="11" spans="1:49" ht="11.25">
      <c r="A11" s="12" t="s">
        <v>231</v>
      </c>
      <c r="B11" s="12" t="s">
        <v>51</v>
      </c>
      <c r="C11" s="13"/>
      <c r="D11" s="13">
        <v>21</v>
      </c>
      <c r="E11" s="14"/>
      <c r="F11" s="14">
        <v>19</v>
      </c>
      <c r="G11" s="14">
        <v>28</v>
      </c>
      <c r="H11" s="14"/>
      <c r="I11" s="14"/>
      <c r="J11" s="14"/>
      <c r="K11" s="14"/>
      <c r="L11" s="14"/>
      <c r="M11" s="14"/>
      <c r="N11" s="14"/>
      <c r="O11" s="14">
        <v>5</v>
      </c>
      <c r="P11" s="14">
        <v>21</v>
      </c>
      <c r="Q11" s="14"/>
      <c r="R11" s="14"/>
      <c r="S11" s="14">
        <v>6</v>
      </c>
      <c r="T11" s="14"/>
      <c r="U11" s="14"/>
      <c r="V11" s="14"/>
      <c r="W11" s="14">
        <v>53</v>
      </c>
      <c r="X11" s="14"/>
      <c r="Y11" s="14"/>
      <c r="Z11" s="14">
        <v>37</v>
      </c>
      <c r="AA11" s="14">
        <v>15</v>
      </c>
      <c r="AB11" s="14"/>
      <c r="AC11" s="14"/>
      <c r="AD11" s="14"/>
      <c r="AE11" s="14"/>
      <c r="AF11" s="14">
        <v>9</v>
      </c>
      <c r="AG11" s="14"/>
      <c r="AH11" s="14"/>
      <c r="AI11" s="14"/>
      <c r="AJ11" s="14"/>
      <c r="AK11" s="14"/>
      <c r="AL11" s="14">
        <v>20</v>
      </c>
      <c r="AM11" s="14"/>
      <c r="AN11" s="14"/>
      <c r="AO11" s="14"/>
      <c r="AP11" s="14">
        <v>28</v>
      </c>
      <c r="AQ11" s="14"/>
      <c r="AR11" s="14"/>
      <c r="AS11" s="14"/>
      <c r="AT11" s="14"/>
      <c r="AU11" s="14"/>
      <c r="AV11" s="14"/>
      <c r="AW11" s="15">
        <f t="shared" si="0"/>
        <v>262</v>
      </c>
    </row>
    <row r="12" spans="1:49" ht="11.25">
      <c r="A12" s="16" t="s">
        <v>233</v>
      </c>
      <c r="B12" s="12" t="s">
        <v>53</v>
      </c>
      <c r="C12" s="13"/>
      <c r="D12" s="13"/>
      <c r="E12" s="14"/>
      <c r="F12" s="14"/>
      <c r="G12" s="14"/>
      <c r="H12" s="14"/>
      <c r="I12" s="14"/>
      <c r="J12" s="14">
        <v>20</v>
      </c>
      <c r="K12" s="14"/>
      <c r="L12" s="14"/>
      <c r="M12" s="14">
        <v>21</v>
      </c>
      <c r="N12" s="14">
        <v>21</v>
      </c>
      <c r="O12" s="14"/>
      <c r="P12" s="14"/>
      <c r="Q12" s="14">
        <v>6</v>
      </c>
      <c r="R12" s="14"/>
      <c r="S12" s="14"/>
      <c r="T12" s="14">
        <v>38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>
        <f t="shared" si="0"/>
        <v>106</v>
      </c>
    </row>
    <row r="13" spans="1:49" ht="11.25">
      <c r="A13" s="16" t="s">
        <v>234</v>
      </c>
      <c r="B13" s="16" t="s">
        <v>143</v>
      </c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>
        <v>6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>
        <v>30</v>
      </c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>
        <f t="shared" si="0"/>
        <v>36</v>
      </c>
    </row>
    <row r="14" spans="1:49" ht="11.25">
      <c r="A14" s="16" t="s">
        <v>221</v>
      </c>
      <c r="B14" s="16" t="s">
        <v>222</v>
      </c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>
        <v>29</v>
      </c>
      <c r="AU14" s="14"/>
      <c r="AV14" s="14"/>
      <c r="AW14" s="15">
        <f t="shared" si="0"/>
        <v>29</v>
      </c>
    </row>
    <row r="15" spans="1:49" ht="11.25">
      <c r="A15" s="12" t="s">
        <v>235</v>
      </c>
      <c r="B15" s="12" t="s">
        <v>125</v>
      </c>
      <c r="C15" s="13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>
        <v>11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>
        <v>18</v>
      </c>
      <c r="AP15" s="14"/>
      <c r="AQ15" s="14"/>
      <c r="AR15" s="14"/>
      <c r="AS15" s="14"/>
      <c r="AT15" s="14"/>
      <c r="AU15" s="14"/>
      <c r="AV15" s="14"/>
      <c r="AW15" s="15">
        <f t="shared" si="0"/>
        <v>29</v>
      </c>
    </row>
    <row r="16" spans="1:49" ht="11.25">
      <c r="A16" s="12" t="s">
        <v>230</v>
      </c>
      <c r="B16" s="12" t="s">
        <v>50</v>
      </c>
      <c r="C16" s="13">
        <v>24</v>
      </c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5">
        <f t="shared" si="0"/>
        <v>24</v>
      </c>
    </row>
    <row r="17" spans="1:49" ht="11.25">
      <c r="A17" s="16" t="s">
        <v>208</v>
      </c>
      <c r="B17" s="12" t="s">
        <v>125</v>
      </c>
      <c r="C17" s="13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>
        <v>21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5">
        <f t="shared" si="0"/>
        <v>21</v>
      </c>
    </row>
    <row r="18" spans="1:49" ht="11.25">
      <c r="A18" s="16" t="s">
        <v>151</v>
      </c>
      <c r="B18" s="12" t="s">
        <v>152</v>
      </c>
      <c r="C18" s="13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>
        <v>17</v>
      </c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5">
        <f t="shared" si="0"/>
        <v>17</v>
      </c>
    </row>
    <row r="19" spans="1:49" ht="11.25">
      <c r="A19" s="16" t="s">
        <v>236</v>
      </c>
      <c r="B19" s="16" t="s">
        <v>160</v>
      </c>
      <c r="C19" s="13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>
        <v>17</v>
      </c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5">
        <f t="shared" si="0"/>
        <v>17</v>
      </c>
    </row>
    <row r="20" spans="1:49" ht="11.25">
      <c r="A20" s="16" t="s">
        <v>237</v>
      </c>
      <c r="B20" s="12" t="s">
        <v>183</v>
      </c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>
        <v>9</v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5">
        <f t="shared" si="0"/>
        <v>9</v>
      </c>
    </row>
    <row r="21" spans="1:49" ht="11.25">
      <c r="A21" s="16" t="s">
        <v>181</v>
      </c>
      <c r="B21" s="12" t="s">
        <v>182</v>
      </c>
      <c r="C21" s="13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>
        <v>6</v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5">
        <f t="shared" si="0"/>
        <v>6</v>
      </c>
    </row>
    <row r="22" spans="1:49" ht="11.25">
      <c r="A22" s="16" t="s">
        <v>173</v>
      </c>
      <c r="B22" s="16" t="s">
        <v>174</v>
      </c>
      <c r="C22" s="13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>
        <v>6</v>
      </c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5">
        <f t="shared" si="0"/>
        <v>6</v>
      </c>
    </row>
    <row r="23" spans="1:49" ht="11.25">
      <c r="A23" s="8" t="s">
        <v>54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1"/>
    </row>
    <row r="24" spans="1:49" ht="11.25">
      <c r="A24" s="16" t="s">
        <v>238</v>
      </c>
      <c r="B24" s="16" t="s">
        <v>56</v>
      </c>
      <c r="C24" s="13"/>
      <c r="D24" s="13"/>
      <c r="E24" s="14"/>
      <c r="F24" s="14"/>
      <c r="G24" s="14">
        <v>3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>
        <v>3</v>
      </c>
      <c r="AB24" s="14">
        <v>3</v>
      </c>
      <c r="AC24" s="14"/>
      <c r="AD24" s="14"/>
      <c r="AE24" s="14">
        <v>4</v>
      </c>
      <c r="AF24" s="14">
        <v>4</v>
      </c>
      <c r="AG24" s="14">
        <v>4</v>
      </c>
      <c r="AH24" s="14">
        <v>6</v>
      </c>
      <c r="AI24" s="14">
        <v>6</v>
      </c>
      <c r="AJ24" s="14"/>
      <c r="AK24" s="14">
        <v>6</v>
      </c>
      <c r="AL24" s="14">
        <v>3</v>
      </c>
      <c r="AM24" s="14">
        <v>3</v>
      </c>
      <c r="AN24" s="14">
        <v>3</v>
      </c>
      <c r="AO24" s="14"/>
      <c r="AP24" s="14">
        <v>5</v>
      </c>
      <c r="AQ24" s="14"/>
      <c r="AR24" s="14"/>
      <c r="AS24" s="14"/>
      <c r="AT24" s="14"/>
      <c r="AU24" s="14"/>
      <c r="AV24" s="14"/>
      <c r="AW24" s="15">
        <f>SUM(C24:AV24)</f>
        <v>53</v>
      </c>
    </row>
    <row r="25" spans="1:49" ht="11.25">
      <c r="A25" s="12" t="s">
        <v>269</v>
      </c>
      <c r="B25" s="12" t="s">
        <v>55</v>
      </c>
      <c r="C25" s="13"/>
      <c r="D25" s="13"/>
      <c r="E25" s="14">
        <v>2</v>
      </c>
      <c r="F25" s="14">
        <v>4</v>
      </c>
      <c r="G25" s="14"/>
      <c r="H25" s="14"/>
      <c r="I25" s="14"/>
      <c r="J25" s="14"/>
      <c r="K25" s="14"/>
      <c r="L25" s="14">
        <v>4</v>
      </c>
      <c r="M25" s="14">
        <v>4</v>
      </c>
      <c r="N25" s="14">
        <v>4</v>
      </c>
      <c r="O25" s="14"/>
      <c r="P25" s="14">
        <v>4</v>
      </c>
      <c r="Q25" s="14"/>
      <c r="R25" s="14"/>
      <c r="S25" s="14"/>
      <c r="T25" s="14"/>
      <c r="U25" s="14">
        <v>1</v>
      </c>
      <c r="V25" s="14">
        <v>1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5">
        <f>SUM(C25:AV25)</f>
        <v>24</v>
      </c>
    </row>
    <row r="26" spans="1:49" ht="11.25">
      <c r="A26" s="16" t="s">
        <v>57</v>
      </c>
      <c r="B26" s="16" t="s">
        <v>58</v>
      </c>
      <c r="C26" s="13"/>
      <c r="D26" s="13"/>
      <c r="E26" s="14"/>
      <c r="F26" s="14"/>
      <c r="G26" s="14"/>
      <c r="H26" s="14">
        <v>5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>
        <v>2</v>
      </c>
      <c r="U26" s="14"/>
      <c r="V26" s="14"/>
      <c r="W26" s="14"/>
      <c r="X26" s="14"/>
      <c r="Y26" s="14"/>
      <c r="Z26" s="14">
        <v>4</v>
      </c>
      <c r="AA26" s="14"/>
      <c r="AB26" s="14"/>
      <c r="AC26" s="14"/>
      <c r="AD26" s="14"/>
      <c r="AE26" s="14"/>
      <c r="AF26" s="14"/>
      <c r="AG26" s="14"/>
      <c r="AH26" s="14"/>
      <c r="AI26" s="14"/>
      <c r="AJ26" s="14">
        <v>4</v>
      </c>
      <c r="AK26" s="14"/>
      <c r="AL26" s="14"/>
      <c r="AM26" s="14"/>
      <c r="AN26" s="14"/>
      <c r="AO26" s="14">
        <v>5</v>
      </c>
      <c r="AP26" s="14"/>
      <c r="AQ26" s="14"/>
      <c r="AR26" s="14"/>
      <c r="AS26" s="14"/>
      <c r="AT26" s="14"/>
      <c r="AU26" s="14"/>
      <c r="AV26" s="14"/>
      <c r="AW26" s="15">
        <f>SUM(C26:AV26)</f>
        <v>20</v>
      </c>
    </row>
    <row r="27" spans="1:49" ht="11.25">
      <c r="A27" s="16" t="s">
        <v>153</v>
      </c>
      <c r="B27" s="16" t="s">
        <v>154</v>
      </c>
      <c r="C27" s="13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>
        <v>3</v>
      </c>
      <c r="Y27" s="14">
        <v>3</v>
      </c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>
        <v>1</v>
      </c>
      <c r="AR27" s="14">
        <v>1</v>
      </c>
      <c r="AS27" s="14"/>
      <c r="AT27" s="14">
        <v>3</v>
      </c>
      <c r="AU27" s="14">
        <v>1</v>
      </c>
      <c r="AV27" s="14">
        <v>1</v>
      </c>
      <c r="AW27" s="15">
        <f>SUM(C27:AV27)</f>
        <v>13</v>
      </c>
    </row>
    <row r="28" spans="1:49" ht="11.25">
      <c r="A28" s="16" t="s">
        <v>59</v>
      </c>
      <c r="B28" s="16" t="s">
        <v>60</v>
      </c>
      <c r="C28" s="13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5">
        <f>SUM(C28:AV28)</f>
        <v>1</v>
      </c>
    </row>
    <row r="29" spans="1:49" ht="11.25">
      <c r="A29" s="8" t="s">
        <v>61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1"/>
    </row>
    <row r="30" spans="1:49" ht="11.25">
      <c r="A30" s="2" t="s">
        <v>62</v>
      </c>
      <c r="B30" s="2" t="s">
        <v>63</v>
      </c>
      <c r="D30" s="13"/>
      <c r="E30" s="14">
        <v>1</v>
      </c>
      <c r="F30" s="14">
        <v>1</v>
      </c>
      <c r="G30" s="14">
        <v>1</v>
      </c>
      <c r="H30" s="14">
        <v>1</v>
      </c>
      <c r="I30" s="14"/>
      <c r="J30" s="14"/>
      <c r="K30" s="14"/>
      <c r="L30" s="14">
        <v>4</v>
      </c>
      <c r="M30" s="14"/>
      <c r="N30" s="14"/>
      <c r="O30" s="14"/>
      <c r="P30" s="14">
        <v>1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>
        <v>1</v>
      </c>
      <c r="AB30" s="14"/>
      <c r="AC30" s="14"/>
      <c r="AD30" s="14"/>
      <c r="AE30" s="14"/>
      <c r="AF30" s="14"/>
      <c r="AG30" s="14"/>
      <c r="AH30" s="14"/>
      <c r="AI30" s="14">
        <v>1</v>
      </c>
      <c r="AJ30" s="14">
        <v>2</v>
      </c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5">
        <f aca="true" t="shared" si="1" ref="AW30:AW38">SUM(C30:AV30)</f>
        <v>13</v>
      </c>
    </row>
    <row r="31" spans="1:49" ht="11.25">
      <c r="A31" s="16" t="s">
        <v>195</v>
      </c>
      <c r="B31" s="16" t="s">
        <v>196</v>
      </c>
      <c r="C31" s="13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>
        <v>3</v>
      </c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>
        <v>2</v>
      </c>
      <c r="AL31" s="14"/>
      <c r="AM31" s="14"/>
      <c r="AN31" s="14"/>
      <c r="AO31" s="14">
        <v>3</v>
      </c>
      <c r="AP31" s="14"/>
      <c r="AQ31" s="14"/>
      <c r="AR31" s="14"/>
      <c r="AS31" s="14"/>
      <c r="AT31" s="14"/>
      <c r="AU31" s="14"/>
      <c r="AV31" s="14"/>
      <c r="AW31" s="15">
        <f t="shared" si="1"/>
        <v>8</v>
      </c>
    </row>
    <row r="32" spans="1:49" ht="11.25">
      <c r="A32" s="16" t="s">
        <v>155</v>
      </c>
      <c r="B32" s="25" t="s">
        <v>75</v>
      </c>
      <c r="C32" s="13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>
        <v>2</v>
      </c>
      <c r="Y32" s="14">
        <v>2</v>
      </c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>
        <v>1</v>
      </c>
      <c r="AS32" s="14"/>
      <c r="AT32" s="14"/>
      <c r="AU32" s="14">
        <v>1</v>
      </c>
      <c r="AV32" s="14">
        <v>1</v>
      </c>
      <c r="AW32" s="15">
        <f t="shared" si="1"/>
        <v>7</v>
      </c>
    </row>
    <row r="33" spans="1:49" ht="11.25">
      <c r="A33" s="16" t="s">
        <v>239</v>
      </c>
      <c r="B33" s="16" t="s">
        <v>64</v>
      </c>
      <c r="C33" s="13"/>
      <c r="D33" s="13"/>
      <c r="E33" s="14"/>
      <c r="F33" s="14"/>
      <c r="G33" s="14"/>
      <c r="H33" s="14"/>
      <c r="I33" s="14"/>
      <c r="J33" s="14"/>
      <c r="K33" s="14"/>
      <c r="L33" s="14"/>
      <c r="M33" s="14">
        <v>4</v>
      </c>
      <c r="N33" s="14">
        <v>3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5">
        <f t="shared" si="1"/>
        <v>7</v>
      </c>
    </row>
    <row r="34" spans="1:49" ht="11.25">
      <c r="A34" s="16" t="s">
        <v>240</v>
      </c>
      <c r="B34" s="12" t="s">
        <v>184</v>
      </c>
      <c r="C34" s="13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>
        <v>4</v>
      </c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5">
        <f t="shared" si="1"/>
        <v>4</v>
      </c>
    </row>
    <row r="35" spans="1:49" ht="11.25">
      <c r="A35" s="16" t="s">
        <v>185</v>
      </c>
      <c r="B35" s="12" t="s">
        <v>184</v>
      </c>
      <c r="C35" s="13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>
        <v>4</v>
      </c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5">
        <f t="shared" si="1"/>
        <v>4</v>
      </c>
    </row>
    <row r="36" spans="1:49" ht="11.25">
      <c r="A36" s="16" t="s">
        <v>217</v>
      </c>
      <c r="B36" s="16" t="s">
        <v>218</v>
      </c>
      <c r="C36" s="13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>
        <v>3</v>
      </c>
      <c r="AR36" s="14"/>
      <c r="AS36" s="14"/>
      <c r="AT36" s="14"/>
      <c r="AU36" s="14"/>
      <c r="AV36" s="14"/>
      <c r="AW36" s="15">
        <f t="shared" si="1"/>
        <v>3</v>
      </c>
    </row>
    <row r="37" spans="1:49" ht="11.25">
      <c r="A37" s="16" t="s">
        <v>212</v>
      </c>
      <c r="B37" s="12" t="s">
        <v>63</v>
      </c>
      <c r="C37" s="13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>
        <v>3</v>
      </c>
      <c r="AQ37" s="14"/>
      <c r="AR37" s="14"/>
      <c r="AS37" s="14"/>
      <c r="AT37" s="14"/>
      <c r="AU37" s="14"/>
      <c r="AV37" s="14"/>
      <c r="AW37" s="15">
        <f t="shared" si="1"/>
        <v>3</v>
      </c>
    </row>
    <row r="38" spans="1:49" ht="11.25">
      <c r="A38" s="16" t="s">
        <v>144</v>
      </c>
      <c r="B38" s="16" t="s">
        <v>145</v>
      </c>
      <c r="C38" s="13"/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>
        <v>2</v>
      </c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5">
        <f t="shared" si="1"/>
        <v>2</v>
      </c>
    </row>
    <row r="39" spans="1:49" ht="11.25">
      <c r="A39" s="8" t="s">
        <v>65</v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1"/>
    </row>
    <row r="40" spans="1:49" ht="11.25">
      <c r="A40" s="16" t="s">
        <v>68</v>
      </c>
      <c r="B40" s="16" t="s">
        <v>69</v>
      </c>
      <c r="C40" s="13"/>
      <c r="D40" s="13"/>
      <c r="E40" s="14"/>
      <c r="F40" s="14">
        <v>4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5">
        <f aca="true" t="shared" si="2" ref="AW40:AW45">SUM(C40:AV40)</f>
        <v>4</v>
      </c>
    </row>
    <row r="41" spans="1:49" ht="11.25">
      <c r="A41" s="16" t="s">
        <v>213</v>
      </c>
      <c r="B41" s="12" t="s">
        <v>214</v>
      </c>
      <c r="C41" s="13"/>
      <c r="D41" s="13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>
        <v>3</v>
      </c>
      <c r="AQ41" s="14"/>
      <c r="AR41" s="14"/>
      <c r="AS41" s="14"/>
      <c r="AT41" s="14"/>
      <c r="AU41" s="14"/>
      <c r="AV41" s="14"/>
      <c r="AW41" s="15">
        <f t="shared" si="2"/>
        <v>3</v>
      </c>
    </row>
    <row r="42" spans="1:49" ht="11.25">
      <c r="A42" s="16" t="s">
        <v>193</v>
      </c>
      <c r="B42" s="12" t="s">
        <v>67</v>
      </c>
      <c r="C42" s="13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>
        <v>2</v>
      </c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5">
        <f t="shared" si="2"/>
        <v>2</v>
      </c>
    </row>
    <row r="43" spans="1:49" ht="11.25">
      <c r="A43" s="12" t="s">
        <v>66</v>
      </c>
      <c r="B43" s="12" t="s">
        <v>67</v>
      </c>
      <c r="C43" s="13"/>
      <c r="D43" s="13"/>
      <c r="E43" s="14">
        <v>1</v>
      </c>
      <c r="F43" s="14"/>
      <c r="G43" s="14"/>
      <c r="H43" s="14">
        <v>1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5">
        <f t="shared" si="2"/>
        <v>2</v>
      </c>
    </row>
    <row r="44" spans="1:49" ht="11.25">
      <c r="A44" s="16" t="s">
        <v>70</v>
      </c>
      <c r="B44" s="16" t="s">
        <v>71</v>
      </c>
      <c r="C44" s="13"/>
      <c r="D44" s="13"/>
      <c r="E44" s="14"/>
      <c r="F44" s="14"/>
      <c r="G44" s="14"/>
      <c r="H44" s="14"/>
      <c r="I44" s="14"/>
      <c r="J44" s="14"/>
      <c r="K44" s="14"/>
      <c r="L44" s="14"/>
      <c r="M44" s="14"/>
      <c r="N44" s="14">
        <v>1</v>
      </c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5">
        <f t="shared" si="2"/>
        <v>1</v>
      </c>
    </row>
    <row r="45" spans="1:49" ht="11.25">
      <c r="A45" s="16" t="s">
        <v>241</v>
      </c>
      <c r="B45" s="16" t="s">
        <v>72</v>
      </c>
      <c r="C45" s="13"/>
      <c r="D45" s="1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>
        <v>1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5">
        <f t="shared" si="2"/>
        <v>1</v>
      </c>
    </row>
    <row r="46" spans="1:49" ht="11.25">
      <c r="A46" s="17" t="s">
        <v>73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9"/>
    </row>
    <row r="47" spans="1:49" ht="11.25">
      <c r="A47" s="16" t="s">
        <v>78</v>
      </c>
      <c r="B47" s="16" t="s">
        <v>64</v>
      </c>
      <c r="C47" s="13"/>
      <c r="D47" s="13"/>
      <c r="E47" s="14"/>
      <c r="F47" s="14"/>
      <c r="G47" s="14"/>
      <c r="H47" s="14"/>
      <c r="I47" s="14"/>
      <c r="J47" s="14"/>
      <c r="K47" s="14"/>
      <c r="L47" s="14"/>
      <c r="M47" s="14">
        <v>4</v>
      </c>
      <c r="N47" s="14">
        <v>3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5">
        <f>SUM(C47:AV47)</f>
        <v>7</v>
      </c>
    </row>
    <row r="48" spans="1:49" ht="11.25">
      <c r="A48" s="12" t="s">
        <v>74</v>
      </c>
      <c r="B48" s="12" t="s">
        <v>75</v>
      </c>
      <c r="C48" s="13">
        <v>1</v>
      </c>
      <c r="D48" s="13">
        <v>1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5">
        <f>SUM(C48:AV48)</f>
        <v>2</v>
      </c>
    </row>
    <row r="49" spans="1:49" ht="11.25">
      <c r="A49" s="16" t="s">
        <v>242</v>
      </c>
      <c r="B49" s="12" t="s">
        <v>79</v>
      </c>
      <c r="C49" s="13"/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>
        <v>1</v>
      </c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5">
        <f>SUM(C49:AV49)</f>
        <v>1</v>
      </c>
    </row>
    <row r="50" spans="1:49" ht="11.25">
      <c r="A50" s="16" t="s">
        <v>76</v>
      </c>
      <c r="B50" s="16" t="s">
        <v>77</v>
      </c>
      <c r="C50" s="13"/>
      <c r="D50" s="13"/>
      <c r="E50" s="14"/>
      <c r="F50" s="14"/>
      <c r="G50" s="14"/>
      <c r="H50" s="14"/>
      <c r="I50" s="14">
        <v>1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5">
        <f>SUM(C50:AV50)</f>
        <v>1</v>
      </c>
    </row>
    <row r="51" spans="1:49" ht="11.25">
      <c r="A51" s="8" t="s">
        <v>80</v>
      </c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1"/>
    </row>
    <row r="52" spans="1:49" ht="11.25">
      <c r="A52" s="12" t="s">
        <v>243</v>
      </c>
      <c r="B52" s="12" t="s">
        <v>81</v>
      </c>
      <c r="C52" s="13">
        <v>9</v>
      </c>
      <c r="D52" s="13">
        <v>9</v>
      </c>
      <c r="E52" s="14">
        <v>7</v>
      </c>
      <c r="F52" s="14">
        <v>10</v>
      </c>
      <c r="G52" s="14">
        <v>10</v>
      </c>
      <c r="H52" s="14">
        <v>7</v>
      </c>
      <c r="I52" s="14">
        <v>6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>
        <v>7</v>
      </c>
      <c r="AF52" s="14"/>
      <c r="AG52" s="14">
        <v>7</v>
      </c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5">
        <f aca="true" t="shared" si="3" ref="AW52:AW64">SUM(C52:AV52)</f>
        <v>72</v>
      </c>
    </row>
    <row r="53" spans="1:49" ht="11.25">
      <c r="A53" s="16" t="s">
        <v>82</v>
      </c>
      <c r="B53" s="16" t="s">
        <v>81</v>
      </c>
      <c r="C53" s="13"/>
      <c r="D53" s="13"/>
      <c r="E53" s="14"/>
      <c r="F53" s="14"/>
      <c r="G53" s="14"/>
      <c r="H53" s="14"/>
      <c r="I53" s="14"/>
      <c r="J53" s="14">
        <v>8</v>
      </c>
      <c r="K53" s="14">
        <v>7</v>
      </c>
      <c r="L53" s="14">
        <v>11</v>
      </c>
      <c r="M53" s="14"/>
      <c r="N53" s="14"/>
      <c r="O53" s="14"/>
      <c r="P53" s="14"/>
      <c r="Q53" s="14"/>
      <c r="R53" s="14"/>
      <c r="S53" s="14"/>
      <c r="T53" s="14">
        <v>7</v>
      </c>
      <c r="U53" s="14"/>
      <c r="V53" s="14">
        <v>2</v>
      </c>
      <c r="W53" s="14"/>
      <c r="X53" s="14"/>
      <c r="Y53" s="14"/>
      <c r="Z53" s="14"/>
      <c r="AA53" s="14"/>
      <c r="AB53" s="14"/>
      <c r="AC53" s="14"/>
      <c r="AD53" s="14"/>
      <c r="AE53" s="14"/>
      <c r="AF53" s="14">
        <v>7</v>
      </c>
      <c r="AG53" s="14"/>
      <c r="AH53" s="14"/>
      <c r="AI53" s="14"/>
      <c r="AJ53" s="14">
        <v>3</v>
      </c>
      <c r="AK53" s="14">
        <v>6</v>
      </c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5">
        <f t="shared" si="3"/>
        <v>51</v>
      </c>
    </row>
    <row r="54" spans="1:49" ht="11.25">
      <c r="A54" s="16" t="s">
        <v>215</v>
      </c>
      <c r="B54" s="16" t="s">
        <v>81</v>
      </c>
      <c r="C54" s="13"/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>
        <v>4</v>
      </c>
      <c r="AI54" s="14"/>
      <c r="AJ54" s="14"/>
      <c r="AK54" s="14"/>
      <c r="AL54" s="14"/>
      <c r="AM54" s="14"/>
      <c r="AN54" s="14"/>
      <c r="AO54" s="14"/>
      <c r="AP54" s="14">
        <v>8</v>
      </c>
      <c r="AQ54" s="14"/>
      <c r="AR54" s="14"/>
      <c r="AS54" s="14"/>
      <c r="AT54" s="14"/>
      <c r="AU54" s="14">
        <v>7</v>
      </c>
      <c r="AV54" s="14"/>
      <c r="AW54" s="15">
        <f t="shared" si="3"/>
        <v>19</v>
      </c>
    </row>
    <row r="55" spans="1:49" ht="11.25">
      <c r="A55" s="16" t="s">
        <v>223</v>
      </c>
      <c r="B55" s="16" t="s">
        <v>123</v>
      </c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>
        <v>9</v>
      </c>
      <c r="AU55" s="14"/>
      <c r="AV55" s="14">
        <v>3</v>
      </c>
      <c r="AW55" s="15">
        <f t="shared" si="3"/>
        <v>12</v>
      </c>
    </row>
    <row r="56" spans="1:49" ht="11.25">
      <c r="A56" s="16" t="s">
        <v>156</v>
      </c>
      <c r="B56" s="16" t="s">
        <v>157</v>
      </c>
      <c r="C56" s="13"/>
      <c r="D56" s="1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>
        <v>4</v>
      </c>
      <c r="Y56" s="14">
        <v>4</v>
      </c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5">
        <f t="shared" si="3"/>
        <v>8</v>
      </c>
    </row>
    <row r="57" spans="1:49" ht="11.25">
      <c r="A57" s="16" t="s">
        <v>84</v>
      </c>
      <c r="B57" s="16" t="s">
        <v>85</v>
      </c>
      <c r="C57" s="13"/>
      <c r="D57" s="13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>
        <v>1</v>
      </c>
      <c r="R57" s="14"/>
      <c r="S57" s="14">
        <v>1</v>
      </c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>
        <v>3</v>
      </c>
      <c r="AM57" s="14">
        <v>3</v>
      </c>
      <c r="AN57" s="14"/>
      <c r="AO57" s="14"/>
      <c r="AP57" s="14"/>
      <c r="AQ57" s="14"/>
      <c r="AR57" s="14"/>
      <c r="AS57" s="14"/>
      <c r="AT57" s="14"/>
      <c r="AU57" s="14"/>
      <c r="AV57" s="14"/>
      <c r="AW57" s="15">
        <f t="shared" si="3"/>
        <v>8</v>
      </c>
    </row>
    <row r="58" spans="1:49" ht="11.25">
      <c r="A58" s="16" t="s">
        <v>187</v>
      </c>
      <c r="B58" s="16" t="s">
        <v>188</v>
      </c>
      <c r="C58" s="13"/>
      <c r="D58" s="13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>
        <v>7</v>
      </c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5">
        <f t="shared" si="3"/>
        <v>7</v>
      </c>
    </row>
    <row r="59" spans="1:49" ht="11.25">
      <c r="A59" s="16" t="s">
        <v>219</v>
      </c>
      <c r="B59" s="16" t="s">
        <v>220</v>
      </c>
      <c r="C59" s="13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>
        <v>3</v>
      </c>
      <c r="AR59" s="14">
        <v>3</v>
      </c>
      <c r="AS59" s="14"/>
      <c r="AT59" s="14"/>
      <c r="AU59" s="14"/>
      <c r="AV59" s="14"/>
      <c r="AW59" s="15">
        <f t="shared" si="3"/>
        <v>6</v>
      </c>
    </row>
    <row r="60" spans="1:49" ht="11.25">
      <c r="A60" s="16" t="s">
        <v>83</v>
      </c>
      <c r="B60" s="12" t="s">
        <v>81</v>
      </c>
      <c r="C60" s="13"/>
      <c r="D60" s="13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>
        <v>5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5">
        <f t="shared" si="3"/>
        <v>5</v>
      </c>
    </row>
    <row r="61" spans="1:49" ht="11.25">
      <c r="A61" s="16" t="s">
        <v>206</v>
      </c>
      <c r="B61" s="16" t="s">
        <v>207</v>
      </c>
      <c r="C61" s="13"/>
      <c r="D61" s="13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>
        <v>3</v>
      </c>
      <c r="AO61" s="14"/>
      <c r="AP61" s="14"/>
      <c r="AQ61" s="14"/>
      <c r="AR61" s="14"/>
      <c r="AS61" s="14"/>
      <c r="AT61" s="14"/>
      <c r="AU61" s="14"/>
      <c r="AV61" s="14"/>
      <c r="AW61" s="15">
        <f t="shared" si="3"/>
        <v>3</v>
      </c>
    </row>
    <row r="62" spans="1:49" ht="11.25">
      <c r="A62" s="16" t="s">
        <v>209</v>
      </c>
      <c r="B62" s="16" t="s">
        <v>210</v>
      </c>
      <c r="C62" s="13"/>
      <c r="D62" s="13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>
        <v>3</v>
      </c>
      <c r="AP62" s="14"/>
      <c r="AQ62" s="14"/>
      <c r="AR62" s="14"/>
      <c r="AS62" s="14"/>
      <c r="AT62" s="14"/>
      <c r="AU62" s="14"/>
      <c r="AV62" s="14"/>
      <c r="AW62" s="15">
        <f t="shared" si="3"/>
        <v>3</v>
      </c>
    </row>
    <row r="63" spans="1:49" ht="11.25">
      <c r="A63" s="16" t="s">
        <v>169</v>
      </c>
      <c r="B63" s="12" t="s">
        <v>170</v>
      </c>
      <c r="C63" s="13"/>
      <c r="D63" s="13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>
        <v>1</v>
      </c>
      <c r="AB63" s="14">
        <v>1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5">
        <f t="shared" si="3"/>
        <v>2</v>
      </c>
    </row>
    <row r="64" spans="1:49" ht="11.25">
      <c r="A64" s="12" t="s">
        <v>244</v>
      </c>
      <c r="B64" s="12" t="s">
        <v>81</v>
      </c>
      <c r="C64" s="13"/>
      <c r="D64" s="13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>
        <v>2</v>
      </c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5">
        <f t="shared" si="3"/>
        <v>2</v>
      </c>
    </row>
    <row r="65" spans="1:49" ht="11.25">
      <c r="A65" s="16" t="s">
        <v>245</v>
      </c>
      <c r="B65" s="16" t="s">
        <v>81</v>
      </c>
      <c r="C65" s="13"/>
      <c r="D65" s="13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5"/>
    </row>
    <row r="66" spans="1:49" ht="11.25">
      <c r="A66" s="8" t="s">
        <v>86</v>
      </c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11"/>
    </row>
    <row r="67" spans="1:49" ht="11.25">
      <c r="A67" s="12" t="s">
        <v>246</v>
      </c>
      <c r="B67" s="12" t="s">
        <v>87</v>
      </c>
      <c r="C67" s="13">
        <v>2</v>
      </c>
      <c r="D67" s="13">
        <v>2</v>
      </c>
      <c r="E67" s="14"/>
      <c r="F67" s="14"/>
      <c r="G67" s="14"/>
      <c r="H67" s="14"/>
      <c r="I67" s="14"/>
      <c r="J67" s="14"/>
      <c r="K67" s="14"/>
      <c r="L67" s="14">
        <v>10</v>
      </c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>
        <v>3</v>
      </c>
      <c r="AA67" s="14"/>
      <c r="AB67" s="14"/>
      <c r="AC67" s="14"/>
      <c r="AD67" s="14"/>
      <c r="AE67" s="14"/>
      <c r="AF67" s="14"/>
      <c r="AG67" s="14"/>
      <c r="AH67" s="14"/>
      <c r="AI67" s="14"/>
      <c r="AJ67" s="14">
        <v>8</v>
      </c>
      <c r="AK67" s="14"/>
      <c r="AL67" s="14"/>
      <c r="AM67" s="14"/>
      <c r="AN67" s="14"/>
      <c r="AO67" s="14"/>
      <c r="AP67" s="14">
        <v>8</v>
      </c>
      <c r="AQ67" s="14">
        <v>2</v>
      </c>
      <c r="AR67" s="14">
        <v>2</v>
      </c>
      <c r="AS67" s="14"/>
      <c r="AT67" s="14">
        <v>2</v>
      </c>
      <c r="AU67" s="14">
        <v>2</v>
      </c>
      <c r="AV67" s="14">
        <v>2</v>
      </c>
      <c r="AW67" s="15">
        <f>SUM(C67:AV67)</f>
        <v>43</v>
      </c>
    </row>
    <row r="68" spans="1:49" ht="11.25">
      <c r="A68" s="16" t="s">
        <v>247</v>
      </c>
      <c r="B68" s="16" t="s">
        <v>87</v>
      </c>
      <c r="C68" s="13"/>
      <c r="D68" s="13"/>
      <c r="E68" s="14"/>
      <c r="F68" s="14"/>
      <c r="G68" s="14">
        <v>7</v>
      </c>
      <c r="H68" s="14">
        <v>7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>
        <v>3</v>
      </c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5">
        <f>SUM(C68:AV68)</f>
        <v>17</v>
      </c>
    </row>
    <row r="69" spans="1:49" ht="11.25">
      <c r="A69" s="12" t="s">
        <v>88</v>
      </c>
      <c r="B69" s="12" t="s">
        <v>89</v>
      </c>
      <c r="C69" s="13"/>
      <c r="D69" s="13"/>
      <c r="E69" s="14">
        <v>5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>
        <v>5</v>
      </c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>
        <v>5</v>
      </c>
      <c r="AP69" s="14"/>
      <c r="AQ69" s="14"/>
      <c r="AR69" s="14"/>
      <c r="AS69" s="14"/>
      <c r="AT69" s="14"/>
      <c r="AU69" s="14"/>
      <c r="AV69" s="14"/>
      <c r="AW69" s="15">
        <f>SUM(C69:AV69)</f>
        <v>15</v>
      </c>
    </row>
    <row r="70" spans="1:49" ht="11.25">
      <c r="A70" s="16" t="s">
        <v>90</v>
      </c>
      <c r="B70" s="16" t="s">
        <v>87</v>
      </c>
      <c r="C70" s="13"/>
      <c r="D70" s="13"/>
      <c r="E70" s="14"/>
      <c r="F70" s="14">
        <v>6</v>
      </c>
      <c r="G70" s="14"/>
      <c r="H70" s="14"/>
      <c r="I70" s="14">
        <v>1</v>
      </c>
      <c r="J70" s="14">
        <v>1</v>
      </c>
      <c r="K70" s="14">
        <v>1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>
        <v>3</v>
      </c>
      <c r="AF70" s="14">
        <v>3</v>
      </c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5">
        <f>SUM(C70:AV70)</f>
        <v>15</v>
      </c>
    </row>
    <row r="71" spans="1:49" ht="11.25">
      <c r="A71" s="16" t="s">
        <v>148</v>
      </c>
      <c r="B71" s="16" t="s">
        <v>89</v>
      </c>
      <c r="C71" s="13"/>
      <c r="D71" s="13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>
        <v>3</v>
      </c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5">
        <f>SUM(C71:AV71)</f>
        <v>3</v>
      </c>
    </row>
    <row r="72" spans="1:49" ht="11.25">
      <c r="A72" s="8" t="s">
        <v>91</v>
      </c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22"/>
      <c r="AU72" s="10"/>
      <c r="AV72" s="10"/>
      <c r="AW72" s="11"/>
    </row>
    <row r="73" spans="1:49" ht="11.25">
      <c r="A73" s="16" t="s">
        <v>95</v>
      </c>
      <c r="B73" s="16" t="s">
        <v>93</v>
      </c>
      <c r="C73" s="13"/>
      <c r="D73" s="13"/>
      <c r="E73" s="14"/>
      <c r="F73" s="14"/>
      <c r="G73" s="14"/>
      <c r="H73" s="14"/>
      <c r="I73" s="14"/>
      <c r="J73" s="14"/>
      <c r="K73" s="14">
        <v>2</v>
      </c>
      <c r="L73" s="14">
        <v>6</v>
      </c>
      <c r="M73" s="14"/>
      <c r="N73" s="14"/>
      <c r="O73" s="14"/>
      <c r="P73" s="14">
        <v>5</v>
      </c>
      <c r="Q73" s="14">
        <v>1</v>
      </c>
      <c r="R73" s="14">
        <v>1</v>
      </c>
      <c r="S73" s="14">
        <v>1</v>
      </c>
      <c r="T73" s="14"/>
      <c r="U73" s="14"/>
      <c r="V73" s="14"/>
      <c r="W73" s="14"/>
      <c r="X73" s="14"/>
      <c r="Y73" s="14">
        <v>2</v>
      </c>
      <c r="Z73" s="14">
        <v>7</v>
      </c>
      <c r="AA73" s="14">
        <v>1</v>
      </c>
      <c r="AB73" s="14">
        <v>1</v>
      </c>
      <c r="AC73" s="14"/>
      <c r="AD73" s="14"/>
      <c r="AE73" s="14">
        <v>3</v>
      </c>
      <c r="AF73" s="14">
        <v>3</v>
      </c>
      <c r="AG73" s="14">
        <v>3</v>
      </c>
      <c r="AH73" s="14">
        <v>9</v>
      </c>
      <c r="AI73" s="14"/>
      <c r="AJ73" s="14"/>
      <c r="AK73" s="14"/>
      <c r="AL73" s="14">
        <v>1</v>
      </c>
      <c r="AM73" s="14">
        <v>1</v>
      </c>
      <c r="AN73" s="14">
        <v>1</v>
      </c>
      <c r="AO73" s="14">
        <v>3</v>
      </c>
      <c r="AP73" s="14"/>
      <c r="AQ73" s="14"/>
      <c r="AR73" s="14">
        <v>6</v>
      </c>
      <c r="AS73" s="14"/>
      <c r="AT73" s="14"/>
      <c r="AU73" s="14"/>
      <c r="AV73" s="14"/>
      <c r="AW73" s="15">
        <f aca="true" t="shared" si="4" ref="AW73:AW81">SUM(C73:AV73)</f>
        <v>57</v>
      </c>
    </row>
    <row r="74" spans="1:49" ht="11.25">
      <c r="A74" s="12" t="s">
        <v>249</v>
      </c>
      <c r="B74" s="12" t="s">
        <v>93</v>
      </c>
      <c r="C74" s="13"/>
      <c r="D74" s="13"/>
      <c r="E74" s="14">
        <v>4</v>
      </c>
      <c r="F74" s="14"/>
      <c r="G74" s="14"/>
      <c r="H74" s="14"/>
      <c r="I74" s="14">
        <v>2</v>
      </c>
      <c r="J74" s="14">
        <v>2</v>
      </c>
      <c r="K74" s="14"/>
      <c r="L74" s="14"/>
      <c r="M74" s="14">
        <v>7</v>
      </c>
      <c r="N74" s="14"/>
      <c r="O74" s="14">
        <v>4</v>
      </c>
      <c r="P74" s="14"/>
      <c r="Q74" s="14"/>
      <c r="R74" s="14"/>
      <c r="S74" s="14"/>
      <c r="T74" s="14"/>
      <c r="U74" s="14">
        <v>2</v>
      </c>
      <c r="V74" s="14">
        <v>5</v>
      </c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5">
        <f t="shared" si="4"/>
        <v>26</v>
      </c>
    </row>
    <row r="75" spans="1:49" ht="11.25">
      <c r="A75" s="16" t="s">
        <v>146</v>
      </c>
      <c r="B75" s="12" t="s">
        <v>94</v>
      </c>
      <c r="C75" s="13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>
        <v>6</v>
      </c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>
        <v>7</v>
      </c>
      <c r="AK75" s="14"/>
      <c r="AL75" s="14"/>
      <c r="AM75" s="14"/>
      <c r="AN75" s="14"/>
      <c r="AO75" s="14"/>
      <c r="AP75" s="14"/>
      <c r="AQ75" s="14"/>
      <c r="AR75" s="14"/>
      <c r="AS75" s="14"/>
      <c r="AT75" s="14">
        <v>4</v>
      </c>
      <c r="AU75" s="14"/>
      <c r="AV75" s="14">
        <v>6</v>
      </c>
      <c r="AW75" s="15">
        <f t="shared" si="4"/>
        <v>23</v>
      </c>
    </row>
    <row r="76" spans="1:49" ht="11.25">
      <c r="A76" s="16" t="s">
        <v>251</v>
      </c>
      <c r="B76" s="12" t="s">
        <v>92</v>
      </c>
      <c r="C76" s="13"/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>
        <v>4</v>
      </c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>
        <v>7</v>
      </c>
      <c r="AR76" s="14"/>
      <c r="AS76" s="14"/>
      <c r="AT76" s="14"/>
      <c r="AU76" s="14">
        <v>8</v>
      </c>
      <c r="AV76" s="14"/>
      <c r="AW76" s="15">
        <f t="shared" si="4"/>
        <v>19</v>
      </c>
    </row>
    <row r="77" spans="1:49" ht="11.25">
      <c r="A77" s="16" t="s">
        <v>250</v>
      </c>
      <c r="B77" s="16" t="s">
        <v>94</v>
      </c>
      <c r="C77" s="13"/>
      <c r="D77" s="13"/>
      <c r="E77" s="14"/>
      <c r="F77" s="14"/>
      <c r="G77" s="14">
        <v>2</v>
      </c>
      <c r="H77" s="14">
        <v>2</v>
      </c>
      <c r="I77" s="14"/>
      <c r="J77" s="14"/>
      <c r="K77" s="14"/>
      <c r="L77" s="14"/>
      <c r="M77" s="14"/>
      <c r="N77" s="14">
        <v>7</v>
      </c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5">
        <f t="shared" si="4"/>
        <v>11</v>
      </c>
    </row>
    <row r="78" spans="1:49" ht="11.25">
      <c r="A78" s="16" t="s">
        <v>216</v>
      </c>
      <c r="B78" s="16" t="s">
        <v>190</v>
      </c>
      <c r="C78" s="13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>
        <v>9</v>
      </c>
      <c r="AQ78" s="14"/>
      <c r="AR78" s="14"/>
      <c r="AS78" s="14"/>
      <c r="AT78" s="14"/>
      <c r="AU78" s="14"/>
      <c r="AV78" s="14"/>
      <c r="AW78" s="15">
        <f t="shared" si="4"/>
        <v>9</v>
      </c>
    </row>
    <row r="79" spans="1:49" ht="11.25">
      <c r="A79" s="16" t="s">
        <v>189</v>
      </c>
      <c r="B79" s="16" t="s">
        <v>190</v>
      </c>
      <c r="C79" s="13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>
        <v>9</v>
      </c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5">
        <f t="shared" si="4"/>
        <v>9</v>
      </c>
    </row>
    <row r="80" spans="1:49" ht="11.25">
      <c r="A80" s="16" t="s">
        <v>197</v>
      </c>
      <c r="B80" s="16" t="s">
        <v>198</v>
      </c>
      <c r="C80" s="13"/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>
        <v>7</v>
      </c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5">
        <f t="shared" si="4"/>
        <v>7</v>
      </c>
    </row>
    <row r="81" spans="1:49" ht="11.25">
      <c r="A81" s="12" t="s">
        <v>248</v>
      </c>
      <c r="B81" s="12" t="s">
        <v>92</v>
      </c>
      <c r="C81" s="13">
        <v>2</v>
      </c>
      <c r="D81" s="13">
        <v>2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5">
        <f t="shared" si="4"/>
        <v>4</v>
      </c>
    </row>
    <row r="82" spans="1:49" ht="11.25">
      <c r="A82" s="8" t="s">
        <v>96</v>
      </c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1"/>
    </row>
    <row r="83" spans="1:49" ht="11.25">
      <c r="A83" s="16" t="s">
        <v>252</v>
      </c>
      <c r="B83" s="16" t="s">
        <v>100</v>
      </c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>
        <v>4</v>
      </c>
      <c r="AJ83" s="14">
        <v>4</v>
      </c>
      <c r="AK83" s="14"/>
      <c r="AL83" s="14"/>
      <c r="AM83" s="14"/>
      <c r="AN83" s="14"/>
      <c r="AO83" s="14">
        <v>4</v>
      </c>
      <c r="AP83" s="14"/>
      <c r="AQ83" s="14">
        <v>7</v>
      </c>
      <c r="AR83" s="14">
        <v>6</v>
      </c>
      <c r="AS83" s="14"/>
      <c r="AT83" s="14">
        <v>6</v>
      </c>
      <c r="AU83" s="14">
        <v>6</v>
      </c>
      <c r="AV83" s="14"/>
      <c r="AW83" s="15">
        <f aca="true" t="shared" si="5" ref="AW83:AW90">SUM(C83:AV83)</f>
        <v>37</v>
      </c>
    </row>
    <row r="84" spans="1:49" ht="11.25">
      <c r="A84" s="12" t="s">
        <v>99</v>
      </c>
      <c r="B84" s="12" t="s">
        <v>100</v>
      </c>
      <c r="C84" s="13"/>
      <c r="D84" s="13"/>
      <c r="E84" s="14">
        <v>7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>
        <v>4</v>
      </c>
      <c r="AA84" s="14"/>
      <c r="AB84" s="14"/>
      <c r="AC84" s="14"/>
      <c r="AD84" s="14"/>
      <c r="AE84" s="14"/>
      <c r="AF84" s="14">
        <v>5</v>
      </c>
      <c r="AG84" s="14"/>
      <c r="AH84" s="14"/>
      <c r="AI84" s="14"/>
      <c r="AJ84" s="14"/>
      <c r="AK84" s="14">
        <v>4</v>
      </c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>
        <v>6</v>
      </c>
      <c r="AW84" s="15">
        <f t="shared" si="5"/>
        <v>26</v>
      </c>
    </row>
    <row r="85" spans="1:49" ht="11.25">
      <c r="A85" s="16" t="s">
        <v>101</v>
      </c>
      <c r="B85" s="12" t="s">
        <v>100</v>
      </c>
      <c r="C85" s="13"/>
      <c r="D85" s="13"/>
      <c r="E85" s="14"/>
      <c r="F85" s="14"/>
      <c r="G85" s="14"/>
      <c r="H85" s="14"/>
      <c r="I85" s="14"/>
      <c r="J85" s="14"/>
      <c r="K85" s="14"/>
      <c r="L85" s="14">
        <v>6</v>
      </c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>
        <v>5</v>
      </c>
      <c r="AF85" s="14"/>
      <c r="AG85" s="14"/>
      <c r="AH85" s="14">
        <v>4</v>
      </c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5">
        <f t="shared" si="5"/>
        <v>15</v>
      </c>
    </row>
    <row r="86" spans="1:49" ht="11.25">
      <c r="A86" s="16" t="s">
        <v>158</v>
      </c>
      <c r="B86" s="16" t="s">
        <v>98</v>
      </c>
      <c r="C86" s="13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>
        <v>3</v>
      </c>
      <c r="Y86" s="14">
        <v>3</v>
      </c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5">
        <f t="shared" si="5"/>
        <v>6</v>
      </c>
    </row>
    <row r="87" spans="1:49" ht="11.25">
      <c r="A87" s="16" t="s">
        <v>253</v>
      </c>
      <c r="B87" s="16" t="s">
        <v>63</v>
      </c>
      <c r="C87" s="13"/>
      <c r="D87" s="13"/>
      <c r="E87" s="14"/>
      <c r="F87" s="14">
        <v>2</v>
      </c>
      <c r="G87" s="14">
        <v>2</v>
      </c>
      <c r="H87" s="14">
        <v>2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5">
        <f t="shared" si="5"/>
        <v>6</v>
      </c>
    </row>
    <row r="88" spans="1:49" ht="11.25">
      <c r="A88" s="16" t="s">
        <v>171</v>
      </c>
      <c r="B88" s="12" t="s">
        <v>63</v>
      </c>
      <c r="C88" s="13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>
        <v>1</v>
      </c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>
        <v>1</v>
      </c>
      <c r="AQ88" s="14"/>
      <c r="AR88" s="14"/>
      <c r="AS88" s="14"/>
      <c r="AT88" s="14"/>
      <c r="AU88" s="14"/>
      <c r="AV88" s="14"/>
      <c r="AW88" s="15">
        <f t="shared" si="5"/>
        <v>2</v>
      </c>
    </row>
    <row r="89" spans="1:49" ht="11.25">
      <c r="A89" s="16" t="s">
        <v>175</v>
      </c>
      <c r="B89" s="16" t="s">
        <v>176</v>
      </c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>
        <v>1</v>
      </c>
      <c r="AD89" s="14">
        <v>1</v>
      </c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5">
        <f t="shared" si="5"/>
        <v>2</v>
      </c>
    </row>
    <row r="90" spans="1:49" ht="11.25">
      <c r="A90" s="12" t="s">
        <v>97</v>
      </c>
      <c r="B90" s="12" t="s">
        <v>98</v>
      </c>
      <c r="C90" s="13"/>
      <c r="D90" s="13">
        <v>1</v>
      </c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5">
        <f t="shared" si="5"/>
        <v>1</v>
      </c>
    </row>
    <row r="91" spans="1:49" ht="11.25">
      <c r="A91" s="8" t="s">
        <v>102</v>
      </c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1"/>
    </row>
    <row r="92" spans="1:49" ht="11.25">
      <c r="A92" s="12" t="s">
        <v>255</v>
      </c>
      <c r="B92" s="12" t="s">
        <v>104</v>
      </c>
      <c r="C92" s="13"/>
      <c r="D92" s="13"/>
      <c r="E92" s="14">
        <v>9</v>
      </c>
      <c r="F92" s="14">
        <v>7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>
        <v>12</v>
      </c>
      <c r="U92" s="14">
        <v>1</v>
      </c>
      <c r="V92" s="14"/>
      <c r="W92" s="14"/>
      <c r="X92" s="14">
        <v>10</v>
      </c>
      <c r="Y92" s="14"/>
      <c r="Z92" s="14">
        <v>12</v>
      </c>
      <c r="AA92" s="14"/>
      <c r="AB92" s="14"/>
      <c r="AC92" s="14"/>
      <c r="AD92" s="14"/>
      <c r="AE92" s="14"/>
      <c r="AF92" s="14"/>
      <c r="AG92" s="14">
        <v>8</v>
      </c>
      <c r="AH92" s="14">
        <v>11</v>
      </c>
      <c r="AI92" s="14">
        <v>14</v>
      </c>
      <c r="AJ92" s="14">
        <v>13</v>
      </c>
      <c r="AK92" s="14"/>
      <c r="AL92" s="14"/>
      <c r="AM92" s="14"/>
      <c r="AN92" s="14"/>
      <c r="AO92" s="14"/>
      <c r="AP92" s="14"/>
      <c r="AQ92" s="14"/>
      <c r="AR92" s="14">
        <v>9</v>
      </c>
      <c r="AS92" s="14"/>
      <c r="AT92" s="14"/>
      <c r="AU92" s="14"/>
      <c r="AV92" s="14"/>
      <c r="AW92" s="15">
        <f aca="true" t="shared" si="6" ref="AW92:AW102">SUM(C92:AV92)</f>
        <v>106</v>
      </c>
    </row>
    <row r="93" spans="1:49" s="29" customFormat="1" ht="11.25">
      <c r="A93" s="27" t="s">
        <v>108</v>
      </c>
      <c r="B93" s="28" t="s">
        <v>100</v>
      </c>
      <c r="C93" s="14"/>
      <c r="D93" s="14"/>
      <c r="E93" s="14"/>
      <c r="F93" s="14"/>
      <c r="G93" s="14"/>
      <c r="H93" s="14"/>
      <c r="I93" s="14"/>
      <c r="J93" s="14"/>
      <c r="K93" s="14"/>
      <c r="L93" s="14">
        <v>10</v>
      </c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>
        <v>1</v>
      </c>
      <c r="AB93" s="14">
        <v>1</v>
      </c>
      <c r="AC93" s="14"/>
      <c r="AD93" s="14"/>
      <c r="AE93" s="14">
        <v>8</v>
      </c>
      <c r="AF93" s="14"/>
      <c r="AG93" s="14"/>
      <c r="AH93" s="14"/>
      <c r="AI93" s="14"/>
      <c r="AJ93" s="14"/>
      <c r="AK93" s="14"/>
      <c r="AL93" s="14">
        <v>2</v>
      </c>
      <c r="AM93" s="14">
        <v>2</v>
      </c>
      <c r="AN93" s="14">
        <v>2</v>
      </c>
      <c r="AO93" s="14"/>
      <c r="AP93" s="14"/>
      <c r="AQ93" s="14"/>
      <c r="AR93" s="14"/>
      <c r="AS93" s="14"/>
      <c r="AT93" s="14">
        <v>13</v>
      </c>
      <c r="AU93" s="14"/>
      <c r="AV93" s="14">
        <v>9</v>
      </c>
      <c r="AW93" s="15">
        <f t="shared" si="6"/>
        <v>48</v>
      </c>
    </row>
    <row r="94" spans="1:49" ht="11.25">
      <c r="A94" s="16" t="s">
        <v>256</v>
      </c>
      <c r="B94" s="16" t="s">
        <v>105</v>
      </c>
      <c r="C94" s="13"/>
      <c r="D94" s="13"/>
      <c r="E94" s="14"/>
      <c r="F94" s="14"/>
      <c r="G94" s="14">
        <v>11</v>
      </c>
      <c r="H94" s="14">
        <v>11</v>
      </c>
      <c r="I94" s="14"/>
      <c r="J94" s="14"/>
      <c r="K94" s="14"/>
      <c r="L94" s="14"/>
      <c r="M94" s="14"/>
      <c r="N94" s="14"/>
      <c r="O94" s="14"/>
      <c r="P94" s="14">
        <v>8</v>
      </c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>
        <v>16</v>
      </c>
      <c r="AQ94" s="14"/>
      <c r="AR94" s="14"/>
      <c r="AS94" s="14"/>
      <c r="AT94" s="14"/>
      <c r="AU94" s="14"/>
      <c r="AV94" s="14"/>
      <c r="AW94" s="15">
        <f t="shared" si="6"/>
        <v>46</v>
      </c>
    </row>
    <row r="95" spans="1:49" ht="11.25">
      <c r="A95" s="16" t="s">
        <v>225</v>
      </c>
      <c r="B95" s="12" t="s">
        <v>109</v>
      </c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>
        <v>4</v>
      </c>
      <c r="N95" s="14">
        <v>4</v>
      </c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>
        <v>11</v>
      </c>
      <c r="AR95" s="14"/>
      <c r="AS95" s="14"/>
      <c r="AT95" s="14"/>
      <c r="AU95" s="14">
        <v>11</v>
      </c>
      <c r="AV95" s="14"/>
      <c r="AW95" s="15">
        <f t="shared" si="6"/>
        <v>30</v>
      </c>
    </row>
    <row r="96" spans="1:49" ht="11.25">
      <c r="A96" s="12" t="s">
        <v>254</v>
      </c>
      <c r="B96" s="12" t="s">
        <v>103</v>
      </c>
      <c r="C96" s="13">
        <v>8</v>
      </c>
      <c r="D96" s="13">
        <v>8</v>
      </c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5">
        <f t="shared" si="6"/>
        <v>16</v>
      </c>
    </row>
    <row r="97" spans="1:49" ht="11.25">
      <c r="A97" s="16" t="s">
        <v>199</v>
      </c>
      <c r="B97" s="16" t="s">
        <v>200</v>
      </c>
      <c r="C97" s="13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>
        <v>13</v>
      </c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5">
        <f t="shared" si="6"/>
        <v>13</v>
      </c>
    </row>
    <row r="98" spans="1:49" ht="11.25">
      <c r="A98" s="16" t="s">
        <v>211</v>
      </c>
      <c r="B98" s="16" t="s">
        <v>107</v>
      </c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>
        <v>11</v>
      </c>
      <c r="AP98" s="14"/>
      <c r="AQ98" s="14"/>
      <c r="AR98" s="14"/>
      <c r="AS98" s="14"/>
      <c r="AT98" s="14"/>
      <c r="AU98" s="14"/>
      <c r="AV98" s="14"/>
      <c r="AW98" s="15">
        <f t="shared" si="6"/>
        <v>11</v>
      </c>
    </row>
    <row r="99" spans="1:49" ht="11.25">
      <c r="A99" s="16" t="s">
        <v>161</v>
      </c>
      <c r="B99" s="16" t="s">
        <v>105</v>
      </c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>
        <v>10</v>
      </c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5">
        <f t="shared" si="6"/>
        <v>10</v>
      </c>
    </row>
    <row r="100" spans="1:49" ht="11.25">
      <c r="A100" s="16" t="s">
        <v>186</v>
      </c>
      <c r="B100" s="16" t="s">
        <v>105</v>
      </c>
      <c r="C100" s="13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>
        <v>8</v>
      </c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5">
        <f t="shared" si="6"/>
        <v>8</v>
      </c>
    </row>
    <row r="101" spans="1:49" ht="11.25">
      <c r="A101" s="16" t="s">
        <v>106</v>
      </c>
      <c r="B101" s="16" t="s">
        <v>107</v>
      </c>
      <c r="C101" s="13"/>
      <c r="D101" s="13"/>
      <c r="E101" s="14"/>
      <c r="F101" s="14"/>
      <c r="G101" s="14"/>
      <c r="H101" s="14"/>
      <c r="I101" s="14">
        <v>1</v>
      </c>
      <c r="J101" s="14">
        <v>1</v>
      </c>
      <c r="K101" s="14">
        <v>1</v>
      </c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5">
        <f t="shared" si="6"/>
        <v>3</v>
      </c>
    </row>
    <row r="102" spans="1:49" ht="11.25">
      <c r="A102" s="16" t="s">
        <v>177</v>
      </c>
      <c r="B102" s="12" t="s">
        <v>178</v>
      </c>
      <c r="C102" s="13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>
        <v>1</v>
      </c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5">
        <f t="shared" si="6"/>
        <v>1</v>
      </c>
    </row>
    <row r="103" spans="1:49" ht="11.25">
      <c r="A103" s="8" t="s">
        <v>110</v>
      </c>
      <c r="B103" s="20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11"/>
    </row>
    <row r="104" spans="1:49" ht="11.25">
      <c r="A104" s="16" t="s">
        <v>257</v>
      </c>
      <c r="B104" s="12" t="s">
        <v>94</v>
      </c>
      <c r="C104" s="13"/>
      <c r="D104" s="13"/>
      <c r="E104" s="14"/>
      <c r="F104" s="14"/>
      <c r="G104" s="14">
        <v>4</v>
      </c>
      <c r="H104" s="14">
        <v>4</v>
      </c>
      <c r="I104" s="14"/>
      <c r="J104" s="14"/>
      <c r="K104" s="14"/>
      <c r="L104" s="14">
        <v>4</v>
      </c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>
        <v>3</v>
      </c>
      <c r="AK104" s="14">
        <v>3</v>
      </c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5">
        <f>SUM(C104:AV104)</f>
        <v>18</v>
      </c>
    </row>
    <row r="105" spans="1:49" ht="11.25">
      <c r="A105" s="16" t="s">
        <v>111</v>
      </c>
      <c r="B105" s="16" t="s">
        <v>60</v>
      </c>
      <c r="C105" s="13"/>
      <c r="D105" s="13"/>
      <c r="E105" s="14"/>
      <c r="F105" s="14">
        <v>4</v>
      </c>
      <c r="G105" s="14"/>
      <c r="H105" s="14"/>
      <c r="I105" s="14"/>
      <c r="J105" s="14"/>
      <c r="K105" s="14"/>
      <c r="L105" s="14"/>
      <c r="M105" s="14">
        <v>2</v>
      </c>
      <c r="N105" s="14"/>
      <c r="O105" s="14">
        <v>1</v>
      </c>
      <c r="P105" s="14">
        <v>2</v>
      </c>
      <c r="Q105" s="14"/>
      <c r="R105" s="14"/>
      <c r="S105" s="14"/>
      <c r="T105" s="14"/>
      <c r="U105" s="14"/>
      <c r="V105" s="14"/>
      <c r="W105" s="14"/>
      <c r="X105" s="14"/>
      <c r="Y105" s="14"/>
      <c r="Z105" s="14">
        <v>4</v>
      </c>
      <c r="AA105" s="14"/>
      <c r="AB105" s="14"/>
      <c r="AC105" s="14"/>
      <c r="AD105" s="14"/>
      <c r="AE105" s="14"/>
      <c r="AF105" s="14"/>
      <c r="AG105" s="14"/>
      <c r="AH105" s="14"/>
      <c r="AI105" s="14">
        <v>4</v>
      </c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5">
        <f>SUM(C105:AV105)</f>
        <v>17</v>
      </c>
    </row>
    <row r="106" spans="1:49" ht="11.25">
      <c r="A106" s="16" t="s">
        <v>112</v>
      </c>
      <c r="B106" s="16" t="s">
        <v>94</v>
      </c>
      <c r="C106" s="13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>
        <v>2</v>
      </c>
      <c r="O106" s="14"/>
      <c r="P106" s="14"/>
      <c r="Q106" s="14"/>
      <c r="R106" s="14"/>
      <c r="S106" s="14"/>
      <c r="T106" s="14">
        <v>1</v>
      </c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>
        <v>1</v>
      </c>
      <c r="AQ106" s="14"/>
      <c r="AR106" s="14"/>
      <c r="AS106" s="14"/>
      <c r="AT106" s="14"/>
      <c r="AU106" s="14"/>
      <c r="AV106" s="14"/>
      <c r="AW106" s="15">
        <f>SUM(C106:AV106)</f>
        <v>4</v>
      </c>
    </row>
    <row r="107" spans="1:49" ht="11.25">
      <c r="A107" s="8" t="s">
        <v>113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1"/>
    </row>
    <row r="108" spans="1:49" ht="11.25">
      <c r="A108" s="12" t="s">
        <v>258</v>
      </c>
      <c r="B108" s="12" t="s">
        <v>114</v>
      </c>
      <c r="C108" s="13">
        <v>1</v>
      </c>
      <c r="D108" s="13">
        <v>1</v>
      </c>
      <c r="E108" s="14"/>
      <c r="F108" s="14"/>
      <c r="G108" s="14"/>
      <c r="H108" s="14"/>
      <c r="I108" s="14">
        <v>1</v>
      </c>
      <c r="J108" s="14">
        <v>1</v>
      </c>
      <c r="K108" s="14">
        <v>1</v>
      </c>
      <c r="L108" s="14"/>
      <c r="M108" s="14"/>
      <c r="N108" s="14"/>
      <c r="O108" s="14"/>
      <c r="P108" s="14"/>
      <c r="Q108" s="14">
        <v>1</v>
      </c>
      <c r="R108" s="14">
        <v>1</v>
      </c>
      <c r="S108" s="14">
        <v>1</v>
      </c>
      <c r="T108" s="14"/>
      <c r="U108" s="14"/>
      <c r="V108" s="14"/>
      <c r="W108" s="14"/>
      <c r="X108" s="14">
        <v>1</v>
      </c>
      <c r="Y108" s="14">
        <v>1</v>
      </c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>
        <v>1</v>
      </c>
      <c r="AM108" s="14">
        <v>1</v>
      </c>
      <c r="AN108" s="14">
        <v>1</v>
      </c>
      <c r="AO108" s="14"/>
      <c r="AP108" s="14"/>
      <c r="AQ108" s="14">
        <v>1</v>
      </c>
      <c r="AR108" s="14">
        <v>1</v>
      </c>
      <c r="AS108" s="14"/>
      <c r="AT108" s="14">
        <v>1</v>
      </c>
      <c r="AU108" s="14">
        <v>1</v>
      </c>
      <c r="AV108" s="14">
        <v>1</v>
      </c>
      <c r="AW108" s="15">
        <f>SUM(C108:AV108)</f>
        <v>18</v>
      </c>
    </row>
    <row r="109" spans="1:49" ht="11.25">
      <c r="A109" s="16" t="s">
        <v>259</v>
      </c>
      <c r="B109" s="16" t="s">
        <v>117</v>
      </c>
      <c r="C109" s="13"/>
      <c r="D109" s="13"/>
      <c r="E109" s="14"/>
      <c r="F109" s="14"/>
      <c r="G109" s="14">
        <v>2</v>
      </c>
      <c r="H109" s="14">
        <v>2</v>
      </c>
      <c r="I109" s="14"/>
      <c r="J109" s="14"/>
      <c r="K109" s="14"/>
      <c r="L109" s="14">
        <v>1</v>
      </c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>
        <v>2</v>
      </c>
      <c r="AA109" s="14"/>
      <c r="AB109" s="14"/>
      <c r="AC109" s="14"/>
      <c r="AD109" s="14"/>
      <c r="AE109" s="14"/>
      <c r="AF109" s="14"/>
      <c r="AG109" s="14"/>
      <c r="AH109" s="14"/>
      <c r="AI109" s="14">
        <v>1</v>
      </c>
      <c r="AJ109" s="14">
        <v>1</v>
      </c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5">
        <f>SUM(C109:AV109)</f>
        <v>9</v>
      </c>
    </row>
    <row r="110" spans="1:49" ht="11.25">
      <c r="A110" s="16" t="s">
        <v>115</v>
      </c>
      <c r="B110" s="12" t="s">
        <v>116</v>
      </c>
      <c r="C110" s="13"/>
      <c r="D110" s="13"/>
      <c r="E110" s="14"/>
      <c r="F110" s="14">
        <v>1</v>
      </c>
      <c r="G110" s="14"/>
      <c r="H110" s="14"/>
      <c r="I110" s="14"/>
      <c r="J110" s="14"/>
      <c r="K110" s="14"/>
      <c r="L110" s="14"/>
      <c r="M110" s="14"/>
      <c r="N110" s="14"/>
      <c r="O110" s="14"/>
      <c r="P110" s="14">
        <v>1</v>
      </c>
      <c r="Q110" s="14"/>
      <c r="R110" s="14"/>
      <c r="S110" s="14"/>
      <c r="T110" s="14">
        <v>2</v>
      </c>
      <c r="U110" s="14">
        <v>1</v>
      </c>
      <c r="V110" s="14">
        <v>1</v>
      </c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>
        <v>2</v>
      </c>
      <c r="AQ110" s="14"/>
      <c r="AR110" s="14"/>
      <c r="AS110" s="14"/>
      <c r="AT110" s="14"/>
      <c r="AU110" s="14"/>
      <c r="AV110" s="14"/>
      <c r="AW110" s="15">
        <f>SUM(C110:AV110)</f>
        <v>8</v>
      </c>
    </row>
    <row r="111" spans="1:49" ht="11.25">
      <c r="A111" s="8" t="s">
        <v>118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1"/>
    </row>
    <row r="112" spans="1:49" ht="11.25">
      <c r="A112" s="12" t="s">
        <v>260</v>
      </c>
      <c r="B112" s="12" t="s">
        <v>120</v>
      </c>
      <c r="C112" s="13"/>
      <c r="D112" s="13">
        <v>3</v>
      </c>
      <c r="E112" s="14">
        <v>4</v>
      </c>
      <c r="F112" s="14">
        <v>4</v>
      </c>
      <c r="G112" s="14">
        <v>4</v>
      </c>
      <c r="H112" s="14">
        <v>3</v>
      </c>
      <c r="I112" s="14">
        <v>2</v>
      </c>
      <c r="J112" s="14">
        <v>2</v>
      </c>
      <c r="K112" s="14">
        <v>2</v>
      </c>
      <c r="L112" s="14">
        <v>2</v>
      </c>
      <c r="M112" s="14"/>
      <c r="N112" s="14">
        <v>3</v>
      </c>
      <c r="O112" s="14"/>
      <c r="P112" s="14">
        <v>2</v>
      </c>
      <c r="Q112" s="14"/>
      <c r="R112" s="14"/>
      <c r="S112" s="14"/>
      <c r="T112" s="14">
        <v>3</v>
      </c>
      <c r="U112" s="14">
        <v>1</v>
      </c>
      <c r="V112" s="14"/>
      <c r="W112" s="14"/>
      <c r="X112" s="14"/>
      <c r="Y112" s="14"/>
      <c r="Z112" s="14">
        <v>3</v>
      </c>
      <c r="AA112" s="14">
        <v>1</v>
      </c>
      <c r="AB112" s="14">
        <v>1</v>
      </c>
      <c r="AC112" s="14"/>
      <c r="AD112" s="14"/>
      <c r="AE112" s="14">
        <v>1</v>
      </c>
      <c r="AF112" s="14">
        <v>1</v>
      </c>
      <c r="AG112" s="14">
        <v>1</v>
      </c>
      <c r="AH112" s="14"/>
      <c r="AI112" s="14">
        <v>1</v>
      </c>
      <c r="AJ112" s="14">
        <v>1</v>
      </c>
      <c r="AK112" s="14">
        <v>1</v>
      </c>
      <c r="AL112" s="14"/>
      <c r="AM112" s="14"/>
      <c r="AN112" s="14"/>
      <c r="AO112" s="14"/>
      <c r="AP112" s="14">
        <v>2</v>
      </c>
      <c r="AQ112" s="14">
        <v>1</v>
      </c>
      <c r="AR112" s="14">
        <v>1</v>
      </c>
      <c r="AS112" s="14"/>
      <c r="AT112" s="14">
        <v>1</v>
      </c>
      <c r="AU112" s="14">
        <v>1</v>
      </c>
      <c r="AV112" s="14">
        <v>1</v>
      </c>
      <c r="AW112" s="15">
        <f>SUM(C112:AV112)</f>
        <v>53</v>
      </c>
    </row>
    <row r="113" spans="1:49" ht="11.25">
      <c r="A113" s="12" t="s">
        <v>119</v>
      </c>
      <c r="B113" s="12" t="s">
        <v>120</v>
      </c>
      <c r="C113" s="13">
        <v>1</v>
      </c>
      <c r="D113" s="13"/>
      <c r="E113" s="14"/>
      <c r="F113" s="14"/>
      <c r="G113" s="14"/>
      <c r="H113" s="14"/>
      <c r="I113" s="14"/>
      <c r="J113" s="14"/>
      <c r="K113" s="14"/>
      <c r="L113" s="14"/>
      <c r="M113" s="14">
        <v>3</v>
      </c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5">
        <f>SUM(C113:AV113)</f>
        <v>4</v>
      </c>
    </row>
    <row r="114" spans="1:49" ht="12" customHeight="1">
      <c r="A114" s="16" t="s">
        <v>203</v>
      </c>
      <c r="B114" s="16" t="s">
        <v>204</v>
      </c>
      <c r="C114" s="13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>
        <v>1</v>
      </c>
      <c r="AM114" s="14">
        <v>1</v>
      </c>
      <c r="AN114" s="14">
        <v>1</v>
      </c>
      <c r="AO114" s="14">
        <v>1</v>
      </c>
      <c r="AP114" s="14"/>
      <c r="AQ114" s="14"/>
      <c r="AR114" s="14"/>
      <c r="AS114" s="14"/>
      <c r="AT114" s="14"/>
      <c r="AU114" s="14"/>
      <c r="AV114" s="14"/>
      <c r="AW114" s="15">
        <f>SUM(C114:AV114)</f>
        <v>4</v>
      </c>
    </row>
    <row r="115" spans="1:49" ht="11.25">
      <c r="A115" s="8" t="s">
        <v>121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1"/>
    </row>
    <row r="116" spans="1:49" ht="11.25">
      <c r="A116" s="16" t="s">
        <v>127</v>
      </c>
      <c r="B116" s="16" t="s">
        <v>128</v>
      </c>
      <c r="C116" s="13"/>
      <c r="D116" s="13"/>
      <c r="E116" s="14"/>
      <c r="F116" s="14"/>
      <c r="G116" s="14"/>
      <c r="H116" s="14"/>
      <c r="I116" s="14"/>
      <c r="J116" s="14">
        <v>8</v>
      </c>
      <c r="K116" s="14">
        <v>8</v>
      </c>
      <c r="L116" s="14">
        <v>3</v>
      </c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>
        <v>2</v>
      </c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5">
        <f aca="true" t="shared" si="7" ref="AW116:AW126">SUM(C116:AV116)</f>
        <v>21</v>
      </c>
    </row>
    <row r="117" spans="1:49" ht="11.25">
      <c r="A117" s="16" t="s">
        <v>162</v>
      </c>
      <c r="B117" s="16" t="s">
        <v>163</v>
      </c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>
        <v>4</v>
      </c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>
        <v>2</v>
      </c>
      <c r="AN117" s="14">
        <v>2</v>
      </c>
      <c r="AO117" s="14"/>
      <c r="AP117" s="14"/>
      <c r="AQ117" s="14"/>
      <c r="AR117" s="14"/>
      <c r="AS117" s="14"/>
      <c r="AT117" s="14"/>
      <c r="AU117" s="14"/>
      <c r="AV117" s="14"/>
      <c r="AW117" s="15">
        <f t="shared" si="7"/>
        <v>8</v>
      </c>
    </row>
    <row r="118" spans="1:49" ht="11.25">
      <c r="A118" s="16" t="s">
        <v>261</v>
      </c>
      <c r="B118" s="16" t="s">
        <v>126</v>
      </c>
      <c r="C118" s="13"/>
      <c r="D118" s="13"/>
      <c r="E118" s="14"/>
      <c r="F118" s="14"/>
      <c r="G118" s="14"/>
      <c r="H118" s="14"/>
      <c r="I118" s="14">
        <v>8</v>
      </c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5">
        <f t="shared" si="7"/>
        <v>8</v>
      </c>
    </row>
    <row r="119" spans="1:49" ht="11.25">
      <c r="A119" s="16" t="s">
        <v>129</v>
      </c>
      <c r="B119" s="16" t="s">
        <v>130</v>
      </c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>
        <v>2</v>
      </c>
      <c r="R119" s="14">
        <v>2</v>
      </c>
      <c r="S119" s="14">
        <v>2</v>
      </c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>
        <v>2</v>
      </c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5">
        <f t="shared" si="7"/>
        <v>8</v>
      </c>
    </row>
    <row r="120" spans="1:49" ht="11.25">
      <c r="A120" s="16" t="s">
        <v>159</v>
      </c>
      <c r="B120" s="16" t="s">
        <v>126</v>
      </c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>
        <v>4</v>
      </c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>
        <v>2</v>
      </c>
      <c r="AU120" s="14">
        <v>1</v>
      </c>
      <c r="AV120" s="14"/>
      <c r="AW120" s="15">
        <f t="shared" si="7"/>
        <v>7</v>
      </c>
    </row>
    <row r="121" spans="1:49" ht="11.25">
      <c r="A121" s="12" t="s">
        <v>124</v>
      </c>
      <c r="B121" s="12" t="s">
        <v>125</v>
      </c>
      <c r="C121" s="13"/>
      <c r="D121" s="13"/>
      <c r="E121" s="14">
        <v>1</v>
      </c>
      <c r="F121" s="14">
        <v>1</v>
      </c>
      <c r="G121" s="14">
        <v>1</v>
      </c>
      <c r="H121" s="14">
        <v>1</v>
      </c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5">
        <f t="shared" si="7"/>
        <v>4</v>
      </c>
    </row>
    <row r="122" spans="1:49" ht="11.25">
      <c r="A122" s="12" t="s">
        <v>226</v>
      </c>
      <c r="B122" s="12" t="s">
        <v>125</v>
      </c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>
        <v>3</v>
      </c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5">
        <f t="shared" si="7"/>
        <v>3</v>
      </c>
    </row>
    <row r="123" spans="1:49" ht="11.25">
      <c r="A123" s="16" t="s">
        <v>194</v>
      </c>
      <c r="B123" s="12" t="s">
        <v>128</v>
      </c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>
        <v>1</v>
      </c>
      <c r="AK123" s="14"/>
      <c r="AL123" s="14"/>
      <c r="AM123" s="14"/>
      <c r="AN123" s="14"/>
      <c r="AO123" s="14"/>
      <c r="AP123" s="14">
        <v>2</v>
      </c>
      <c r="AQ123" s="14"/>
      <c r="AR123" s="14"/>
      <c r="AS123" s="14"/>
      <c r="AT123" s="14"/>
      <c r="AU123" s="14"/>
      <c r="AV123" s="14"/>
      <c r="AW123" s="15">
        <f t="shared" si="7"/>
        <v>3</v>
      </c>
    </row>
    <row r="124" spans="1:49" ht="11.25">
      <c r="A124" s="16" t="s">
        <v>262</v>
      </c>
      <c r="B124" s="12" t="s">
        <v>166</v>
      </c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>
        <v>2</v>
      </c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5">
        <f t="shared" si="7"/>
        <v>2</v>
      </c>
    </row>
    <row r="125" spans="1:49" ht="11.25">
      <c r="A125" s="16" t="s">
        <v>191</v>
      </c>
      <c r="B125" s="12" t="s">
        <v>192</v>
      </c>
      <c r="C125" s="13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>
        <v>1</v>
      </c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5">
        <f t="shared" si="7"/>
        <v>1</v>
      </c>
    </row>
    <row r="126" spans="1:49" ht="11.25">
      <c r="A126" s="12" t="s">
        <v>122</v>
      </c>
      <c r="B126" s="12" t="s">
        <v>123</v>
      </c>
      <c r="C126" s="13"/>
      <c r="D126" s="13">
        <v>1</v>
      </c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5">
        <f t="shared" si="7"/>
        <v>1</v>
      </c>
    </row>
    <row r="127" spans="1:49" ht="11.25">
      <c r="A127" s="8" t="s">
        <v>131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1"/>
    </row>
    <row r="128" spans="1:49" ht="11.25">
      <c r="A128" s="16" t="s">
        <v>263</v>
      </c>
      <c r="B128" s="16" t="s">
        <v>135</v>
      </c>
      <c r="C128" s="13"/>
      <c r="D128" s="13"/>
      <c r="E128" s="14"/>
      <c r="F128" s="14"/>
      <c r="G128" s="14"/>
      <c r="H128" s="14">
        <v>5</v>
      </c>
      <c r="I128" s="14"/>
      <c r="J128" s="14"/>
      <c r="K128" s="14"/>
      <c r="L128" s="14"/>
      <c r="M128" s="14"/>
      <c r="N128" s="14"/>
      <c r="O128" s="14">
        <v>2</v>
      </c>
      <c r="P128" s="14"/>
      <c r="Q128" s="14"/>
      <c r="R128" s="14"/>
      <c r="S128" s="14"/>
      <c r="T128" s="14"/>
      <c r="U128" s="14">
        <v>4</v>
      </c>
      <c r="V128" s="14"/>
      <c r="W128" s="14"/>
      <c r="X128" s="14"/>
      <c r="Y128" s="14"/>
      <c r="Z128" s="14">
        <v>4</v>
      </c>
      <c r="AA128" s="14"/>
      <c r="AB128" s="14"/>
      <c r="AC128" s="14"/>
      <c r="AD128" s="14"/>
      <c r="AE128" s="14"/>
      <c r="AF128" s="14">
        <v>7</v>
      </c>
      <c r="AG128" s="14"/>
      <c r="AH128" s="14"/>
      <c r="AI128" s="14">
        <v>1</v>
      </c>
      <c r="AJ128" s="14">
        <v>3</v>
      </c>
      <c r="AK128" s="14">
        <v>6</v>
      </c>
      <c r="AL128" s="14"/>
      <c r="AM128" s="14"/>
      <c r="AN128" s="14"/>
      <c r="AO128" s="14">
        <v>3</v>
      </c>
      <c r="AP128" s="14">
        <v>2</v>
      </c>
      <c r="AQ128" s="14"/>
      <c r="AR128" s="14"/>
      <c r="AS128" s="14"/>
      <c r="AT128" s="14"/>
      <c r="AU128" s="14"/>
      <c r="AV128" s="14"/>
      <c r="AW128" s="15">
        <f aca="true" t="shared" si="8" ref="AW128:AW141">SUM(C128:AV128)</f>
        <v>37</v>
      </c>
    </row>
    <row r="129" spans="1:49" ht="11.25">
      <c r="A129" s="16" t="s">
        <v>268</v>
      </c>
      <c r="B129" s="16" t="s">
        <v>224</v>
      </c>
      <c r="C129" s="13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>
        <v>20</v>
      </c>
      <c r="AU129" s="14">
        <v>8</v>
      </c>
      <c r="AV129" s="14"/>
      <c r="AW129" s="15">
        <f t="shared" si="8"/>
        <v>28</v>
      </c>
    </row>
    <row r="130" spans="1:49" ht="11.25">
      <c r="A130" s="12" t="s">
        <v>132</v>
      </c>
      <c r="B130" s="12" t="s">
        <v>133</v>
      </c>
      <c r="C130" s="13">
        <v>5</v>
      </c>
      <c r="D130" s="13">
        <v>4</v>
      </c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>
        <v>8</v>
      </c>
      <c r="AS130" s="14"/>
      <c r="AT130" s="14"/>
      <c r="AU130" s="14"/>
      <c r="AV130" s="14">
        <v>8</v>
      </c>
      <c r="AW130" s="15">
        <f t="shared" si="8"/>
        <v>25</v>
      </c>
    </row>
    <row r="131" spans="1:49" ht="11.25">
      <c r="A131" s="16" t="s">
        <v>147</v>
      </c>
      <c r="B131" s="16" t="s">
        <v>142</v>
      </c>
      <c r="C131" s="13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>
        <v>10</v>
      </c>
      <c r="U131" s="14"/>
      <c r="V131" s="14">
        <v>7</v>
      </c>
      <c r="W131" s="14"/>
      <c r="X131" s="14"/>
      <c r="Y131" s="14"/>
      <c r="Z131" s="14"/>
      <c r="AA131" s="14"/>
      <c r="AB131" s="14"/>
      <c r="AC131" s="14"/>
      <c r="AD131" s="14"/>
      <c r="AE131" s="14">
        <v>7</v>
      </c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5">
        <f t="shared" si="8"/>
        <v>24</v>
      </c>
    </row>
    <row r="132" spans="1:49" ht="11.25">
      <c r="A132" s="16" t="s">
        <v>264</v>
      </c>
      <c r="B132" s="16" t="s">
        <v>142</v>
      </c>
      <c r="C132" s="13"/>
      <c r="D132" s="13"/>
      <c r="E132" s="14"/>
      <c r="F132" s="14"/>
      <c r="G132" s="14"/>
      <c r="H132" s="14"/>
      <c r="I132" s="14"/>
      <c r="J132" s="14"/>
      <c r="K132" s="14"/>
      <c r="L132" s="14"/>
      <c r="M132" s="14">
        <v>9</v>
      </c>
      <c r="N132" s="14">
        <v>9</v>
      </c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5">
        <f t="shared" si="8"/>
        <v>18</v>
      </c>
    </row>
    <row r="133" spans="1:49" ht="11.25">
      <c r="A133" s="16" t="s">
        <v>138</v>
      </c>
      <c r="B133" s="16" t="s">
        <v>139</v>
      </c>
      <c r="C133" s="13"/>
      <c r="D133" s="13"/>
      <c r="E133" s="14"/>
      <c r="F133" s="14"/>
      <c r="G133" s="14"/>
      <c r="H133" s="14"/>
      <c r="I133" s="14"/>
      <c r="J133" s="14"/>
      <c r="K133" s="14">
        <v>4</v>
      </c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>
        <v>4</v>
      </c>
      <c r="AN133" s="14">
        <v>4</v>
      </c>
      <c r="AO133" s="14"/>
      <c r="AP133" s="14"/>
      <c r="AQ133" s="14"/>
      <c r="AR133" s="14"/>
      <c r="AS133" s="14"/>
      <c r="AT133" s="14"/>
      <c r="AU133" s="14"/>
      <c r="AV133" s="14"/>
      <c r="AW133" s="15">
        <f t="shared" si="8"/>
        <v>12</v>
      </c>
    </row>
    <row r="134" spans="1:49" ht="11.25">
      <c r="A134" s="16" t="s">
        <v>265</v>
      </c>
      <c r="B134" s="12" t="s">
        <v>172</v>
      </c>
      <c r="C134" s="13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>
        <v>6</v>
      </c>
      <c r="AB134" s="14">
        <v>5</v>
      </c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5">
        <f t="shared" si="8"/>
        <v>11</v>
      </c>
    </row>
    <row r="135" spans="1:49" ht="11.25">
      <c r="A135" s="12" t="s">
        <v>134</v>
      </c>
      <c r="B135" s="12" t="s">
        <v>135</v>
      </c>
      <c r="C135" s="13"/>
      <c r="D135" s="13"/>
      <c r="E135" s="14">
        <v>2</v>
      </c>
      <c r="F135" s="14"/>
      <c r="G135" s="14">
        <v>5</v>
      </c>
      <c r="H135" s="14"/>
      <c r="I135" s="14"/>
      <c r="J135" s="14">
        <v>3</v>
      </c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5">
        <f t="shared" si="8"/>
        <v>10</v>
      </c>
    </row>
    <row r="136" spans="1:49" ht="11.25">
      <c r="A136" s="16" t="s">
        <v>267</v>
      </c>
      <c r="B136" s="12" t="s">
        <v>224</v>
      </c>
      <c r="C136" s="13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>
        <v>10</v>
      </c>
      <c r="AU136" s="14"/>
      <c r="AV136" s="14"/>
      <c r="AW136" s="15">
        <f t="shared" si="8"/>
        <v>10</v>
      </c>
    </row>
    <row r="137" spans="1:49" ht="11.25">
      <c r="A137" s="16" t="s">
        <v>266</v>
      </c>
      <c r="B137" s="16" t="s">
        <v>75</v>
      </c>
      <c r="C137" s="13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>
        <v>8</v>
      </c>
      <c r="AR137" s="14"/>
      <c r="AS137" s="14"/>
      <c r="AT137" s="14"/>
      <c r="AU137" s="14"/>
      <c r="AV137" s="14"/>
      <c r="AW137" s="15">
        <f t="shared" si="8"/>
        <v>8</v>
      </c>
    </row>
    <row r="138" spans="1:49" ht="11.25">
      <c r="A138" s="16" t="s">
        <v>136</v>
      </c>
      <c r="B138" s="16" t="s">
        <v>137</v>
      </c>
      <c r="C138" s="13"/>
      <c r="D138" s="13"/>
      <c r="E138" s="14"/>
      <c r="F138" s="14"/>
      <c r="G138" s="14"/>
      <c r="H138" s="14"/>
      <c r="I138" s="14">
        <v>3</v>
      </c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>
        <v>4</v>
      </c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5">
        <f t="shared" si="8"/>
        <v>7</v>
      </c>
    </row>
    <row r="139" spans="1:49" ht="11.25">
      <c r="A139" s="16" t="s">
        <v>140</v>
      </c>
      <c r="B139" s="16" t="s">
        <v>141</v>
      </c>
      <c r="C139" s="13"/>
      <c r="D139" s="13"/>
      <c r="E139" s="14"/>
      <c r="F139" s="14"/>
      <c r="G139" s="14"/>
      <c r="H139" s="14"/>
      <c r="I139" s="14"/>
      <c r="J139" s="14"/>
      <c r="K139" s="14"/>
      <c r="L139" s="14">
        <v>6</v>
      </c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5">
        <f t="shared" si="8"/>
        <v>6</v>
      </c>
    </row>
    <row r="140" spans="1:49" ht="11.25">
      <c r="A140" s="16" t="s">
        <v>179</v>
      </c>
      <c r="B140" s="16" t="s">
        <v>180</v>
      </c>
      <c r="C140" s="13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>
        <v>2</v>
      </c>
      <c r="AD140" s="14">
        <v>2</v>
      </c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5">
        <f t="shared" si="8"/>
        <v>4</v>
      </c>
    </row>
    <row r="141" spans="1:49" ht="11.25">
      <c r="A141" s="12" t="s">
        <v>164</v>
      </c>
      <c r="B141" s="16" t="s">
        <v>165</v>
      </c>
      <c r="C141" s="13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>
        <v>3</v>
      </c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5">
        <f t="shared" si="8"/>
        <v>3</v>
      </c>
    </row>
    <row r="142" spans="1:49" ht="11.25">
      <c r="A142" s="23"/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1"/>
    </row>
    <row r="143" ht="11.25">
      <c r="O143" s="2"/>
    </row>
    <row r="144" ht="11.25">
      <c r="O144" s="2"/>
    </row>
    <row r="145" ht="11.25">
      <c r="O145" s="2"/>
    </row>
    <row r="146" ht="11.25">
      <c r="O146" s="2"/>
    </row>
    <row r="147" ht="11.25">
      <c r="O147" s="2"/>
    </row>
    <row r="148" ht="11.25">
      <c r="O148" s="2"/>
    </row>
    <row r="149" ht="11.25">
      <c r="O149" s="2"/>
    </row>
    <row r="150" ht="11.25">
      <c r="O150" s="2"/>
    </row>
    <row r="151" ht="11.25">
      <c r="O151" s="2"/>
    </row>
    <row r="152" ht="11.25">
      <c r="O152" s="2"/>
    </row>
    <row r="153" ht="11.25">
      <c r="O153" s="2"/>
    </row>
    <row r="154" ht="11.25">
      <c r="O154" s="2"/>
    </row>
    <row r="155" ht="11.25">
      <c r="O155" s="2"/>
    </row>
    <row r="156" ht="11.25">
      <c r="O156" s="2"/>
    </row>
    <row r="157" ht="11.25">
      <c r="O157" s="2"/>
    </row>
    <row r="158" ht="11.25">
      <c r="O158" s="2"/>
    </row>
    <row r="159" ht="11.25">
      <c r="O159" s="2"/>
    </row>
    <row r="160" ht="11.25">
      <c r="O160" s="2"/>
    </row>
    <row r="161" ht="11.25">
      <c r="O161" s="2"/>
    </row>
    <row r="162" ht="11.25">
      <c r="O162" s="2"/>
    </row>
    <row r="163" ht="11.25">
      <c r="O163" s="2"/>
    </row>
    <row r="164" ht="11.25">
      <c r="O164" s="2"/>
    </row>
    <row r="165" ht="11.25">
      <c r="O165" s="2"/>
    </row>
    <row r="166" ht="11.25">
      <c r="O166" s="2"/>
    </row>
    <row r="167" ht="11.25">
      <c r="O167" s="2"/>
    </row>
    <row r="168" ht="11.25">
      <c r="O168" s="2"/>
    </row>
    <row r="169" ht="11.25">
      <c r="O169" s="2"/>
    </row>
    <row r="170" ht="11.25">
      <c r="O170" s="2"/>
    </row>
    <row r="171" ht="11.25">
      <c r="O171" s="2"/>
    </row>
    <row r="172" ht="11.25">
      <c r="O172" s="2"/>
    </row>
    <row r="173" ht="11.25">
      <c r="O173" s="2"/>
    </row>
    <row r="174" ht="11.25">
      <c r="O174" s="2"/>
    </row>
    <row r="175" ht="11.25">
      <c r="O175" s="2"/>
    </row>
    <row r="176" ht="11.25">
      <c r="O176" s="2"/>
    </row>
    <row r="177" ht="11.25">
      <c r="O177" s="2"/>
    </row>
    <row r="178" ht="11.25">
      <c r="O178" s="2"/>
    </row>
    <row r="179" ht="11.25">
      <c r="O179" s="2"/>
    </row>
    <row r="180" ht="11.25">
      <c r="O180" s="2"/>
    </row>
    <row r="181" ht="11.25">
      <c r="O181" s="2"/>
    </row>
    <row r="182" ht="11.25">
      <c r="O182" s="2"/>
    </row>
    <row r="183" ht="11.25">
      <c r="O183" s="2"/>
    </row>
    <row r="184" ht="11.25">
      <c r="O184" s="2"/>
    </row>
    <row r="185" ht="11.25">
      <c r="O185" s="2"/>
    </row>
    <row r="186" ht="11.25">
      <c r="O186" s="2"/>
    </row>
    <row r="187" ht="11.25">
      <c r="O187" s="2"/>
    </row>
    <row r="188" ht="11.25">
      <c r="O188" s="2"/>
    </row>
    <row r="189" ht="11.25">
      <c r="O189" s="2"/>
    </row>
    <row r="190" ht="11.25">
      <c r="O190" s="2"/>
    </row>
    <row r="191" ht="11.25">
      <c r="O191" s="2"/>
    </row>
    <row r="192" ht="11.25">
      <c r="O192" s="2"/>
    </row>
    <row r="193" ht="11.25">
      <c r="O193" s="2"/>
    </row>
    <row r="194" ht="11.25">
      <c r="O194" s="2"/>
    </row>
    <row r="195" ht="11.25">
      <c r="O195" s="2"/>
    </row>
    <row r="196" ht="11.25">
      <c r="O196" s="2"/>
    </row>
    <row r="197" ht="11.25">
      <c r="O197" s="2"/>
    </row>
    <row r="198" ht="11.25">
      <c r="O198" s="2"/>
    </row>
    <row r="199" ht="11.25">
      <c r="O199" s="2"/>
    </row>
    <row r="200" ht="11.25">
      <c r="O200" s="2"/>
    </row>
    <row r="201" ht="11.25">
      <c r="O201" s="2"/>
    </row>
    <row r="202" ht="11.25">
      <c r="O202" s="2"/>
    </row>
    <row r="203" ht="11.25">
      <c r="O203" s="2"/>
    </row>
    <row r="204" ht="11.25">
      <c r="O204" s="2"/>
    </row>
    <row r="205" ht="11.25">
      <c r="O205" s="2"/>
    </row>
    <row r="206" ht="11.25">
      <c r="O206" s="2"/>
    </row>
    <row r="207" ht="11.25">
      <c r="O207" s="2"/>
    </row>
    <row r="208" ht="11.25">
      <c r="O208" s="2"/>
    </row>
    <row r="209" ht="11.25">
      <c r="O209" s="2"/>
    </row>
    <row r="210" ht="11.25">
      <c r="O210" s="2"/>
    </row>
    <row r="211" ht="11.25">
      <c r="O211" s="2"/>
    </row>
    <row r="212" ht="11.25">
      <c r="O212" s="2"/>
    </row>
    <row r="213" ht="11.25">
      <c r="O213" s="2"/>
    </row>
    <row r="214" ht="11.25">
      <c r="O214" s="2"/>
    </row>
    <row r="215" ht="11.25">
      <c r="O215" s="2"/>
    </row>
    <row r="216" ht="11.25">
      <c r="O216" s="2"/>
    </row>
    <row r="217" ht="11.25">
      <c r="O217" s="2"/>
    </row>
    <row r="218" ht="11.25">
      <c r="O218" s="2"/>
    </row>
    <row r="219" ht="11.25">
      <c r="O219" s="2"/>
    </row>
    <row r="220" ht="11.25">
      <c r="O220" s="2"/>
    </row>
    <row r="221" ht="11.25">
      <c r="O221" s="2"/>
    </row>
    <row r="222" ht="11.25">
      <c r="O222" s="2"/>
    </row>
    <row r="223" ht="11.25">
      <c r="O223" s="2"/>
    </row>
    <row r="224" ht="11.25">
      <c r="O224" s="2"/>
    </row>
    <row r="225" ht="11.25">
      <c r="O225" s="2"/>
    </row>
    <row r="226" ht="11.25">
      <c r="O226" s="2"/>
    </row>
    <row r="227" ht="11.25">
      <c r="O227" s="2"/>
    </row>
    <row r="228" ht="11.25">
      <c r="O228" s="2"/>
    </row>
    <row r="229" ht="11.25">
      <c r="O229" s="2"/>
    </row>
    <row r="230" ht="11.25">
      <c r="O230" s="2"/>
    </row>
    <row r="231" ht="11.25">
      <c r="O231" s="2"/>
    </row>
    <row r="232" ht="11.25">
      <c r="O232" s="2"/>
    </row>
    <row r="233" ht="11.25">
      <c r="O233" s="2"/>
    </row>
    <row r="234" ht="11.25">
      <c r="O234" s="2"/>
    </row>
    <row r="235" ht="11.25">
      <c r="O235" s="2"/>
    </row>
    <row r="236" ht="11.25">
      <c r="O236" s="2"/>
    </row>
    <row r="237" ht="11.25">
      <c r="O237" s="2"/>
    </row>
    <row r="238" ht="11.25">
      <c r="O238" s="2"/>
    </row>
    <row r="239" ht="11.25">
      <c r="O239" s="2"/>
    </row>
    <row r="240" ht="11.25">
      <c r="O240" s="2"/>
    </row>
    <row r="241" ht="11.25">
      <c r="O241" s="2"/>
    </row>
    <row r="242" ht="11.25">
      <c r="O242" s="2"/>
    </row>
    <row r="243" ht="11.25">
      <c r="O243" s="2"/>
    </row>
    <row r="244" ht="11.25">
      <c r="O244" s="2"/>
    </row>
    <row r="245" ht="11.25">
      <c r="O245" s="2"/>
    </row>
    <row r="246" ht="11.25">
      <c r="O246" s="2"/>
    </row>
    <row r="247" ht="11.25">
      <c r="O247" s="2"/>
    </row>
    <row r="248" ht="11.25">
      <c r="O248" s="2"/>
    </row>
    <row r="249" ht="11.25">
      <c r="O249" s="2"/>
    </row>
    <row r="250" ht="11.25">
      <c r="O250" s="2"/>
    </row>
    <row r="251" ht="11.25">
      <c r="O251" s="2"/>
    </row>
    <row r="252" ht="11.25">
      <c r="O252" s="2"/>
    </row>
  </sheetData>
  <mergeCells count="2">
    <mergeCell ref="AW1:AW3"/>
    <mergeCell ref="A1:B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SHOWDOGS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Stadler</dc:creator>
  <cp:keywords/>
  <dc:description/>
  <cp:lastModifiedBy>Joy McFarlane</cp:lastModifiedBy>
  <dcterms:created xsi:type="dcterms:W3CDTF">2013-02-13T15:34:28Z</dcterms:created>
  <dcterms:modified xsi:type="dcterms:W3CDTF">2013-02-19T08:45:24Z</dcterms:modified>
  <cp:category/>
  <cp:version/>
  <cp:contentType/>
  <cp:contentStatus/>
</cp:coreProperties>
</file>