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95" windowHeight="8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<sst xmlns="http://schemas.openxmlformats.org/spreadsheetml/2006/main" count="413" uniqueCount="345">
  <si>
    <t>AFGHAN HOUND</t>
  </si>
  <si>
    <t>BASENJI</t>
  </si>
  <si>
    <t xml:space="preserve">BASSET HOUND </t>
  </si>
  <si>
    <t>BEAGLE</t>
  </si>
  <si>
    <t>BORZOI</t>
  </si>
  <si>
    <t>DACHSHUND (MINIATURE LONG-HAIRED)</t>
  </si>
  <si>
    <t>DACHSHUND (STANDARD LONG-HAIRED)</t>
  </si>
  <si>
    <t>DACHSHUND (STANDARD SMOOTH-HAIRED)</t>
  </si>
  <si>
    <t>DACHSHUND (STANDARD WIRE-HAIRED)</t>
  </si>
  <si>
    <t>GREYHOUND</t>
  </si>
  <si>
    <t xml:space="preserve">IRISH WOLFHOUND </t>
  </si>
  <si>
    <t xml:space="preserve">RHODESIAN RIDGEBACK </t>
  </si>
  <si>
    <t>SALUKI</t>
  </si>
  <si>
    <t>WHIPPET</t>
  </si>
  <si>
    <t>KENNEL ASSOCIATION</t>
  </si>
  <si>
    <t>LIESBEEK KC</t>
  </si>
  <si>
    <t>TOTAL</t>
  </si>
  <si>
    <t>VEREENIGING &amp; DISTRICTS KC</t>
  </si>
  <si>
    <t>DACHSHUND MINIATURE WIRE-HAIRED)</t>
  </si>
  <si>
    <t>UITENHAGE KC</t>
  </si>
  <si>
    <t>WALMER &amp; SUBURBAN KC</t>
  </si>
  <si>
    <t>PORT ELIZABETH KC</t>
  </si>
  <si>
    <t>HOUNDS</t>
  </si>
  <si>
    <t>………………………………….</t>
  </si>
  <si>
    <t>………………………………………………………………………...…...</t>
  </si>
  <si>
    <t>TRANSVAAL MIDLANDS KC</t>
  </si>
  <si>
    <t>WITWATERSRAND KC</t>
  </si>
  <si>
    <t>PRETORIA KC</t>
  </si>
  <si>
    <t>EASTERN DISTRICTS KC</t>
  </si>
  <si>
    <t>HIGHWAY KC</t>
  </si>
  <si>
    <t>NATAL COAST KC</t>
  </si>
  <si>
    <t>AZAWAKH</t>
  </si>
  <si>
    <t>NORTHERN TSHWANE KC</t>
  </si>
  <si>
    <t>EAST LONDON KC</t>
  </si>
  <si>
    <t>PORT REX KC</t>
  </si>
  <si>
    <t>KUSA NATIONALS</t>
  </si>
  <si>
    <t>DURBAN &amp; DISTRICTS KC</t>
  </si>
  <si>
    <t>PIETERMARITZBURG KC</t>
  </si>
  <si>
    <t>JUNIOR KC</t>
  </si>
  <si>
    <t>HOCHLAND DOG CLUB</t>
  </si>
  <si>
    <t>WINDHOEK DOG CLUB</t>
  </si>
  <si>
    <t>ZULULAND KC</t>
  </si>
  <si>
    <t>NORTHERN NATAL KC</t>
  </si>
  <si>
    <t>GEORGE KC</t>
  </si>
  <si>
    <t>OUTENIQUA KC</t>
  </si>
  <si>
    <t>GOLDFIELDS KC</t>
  </si>
  <si>
    <t>QUEENSTOWN KC</t>
  </si>
  <si>
    <t>GRAHAMSTOWN KC</t>
  </si>
  <si>
    <t>SASOLBURG KC</t>
  </si>
  <si>
    <t>SA LADIES KENNEL ASSOC</t>
  </si>
  <si>
    <t>BREEDE RIVIER VALLEI KC</t>
  </si>
  <si>
    <t>CAPE TOWN KC</t>
  </si>
  <si>
    <t>WESTERN PROVINCE KC</t>
  </si>
  <si>
    <t>HOTTENTOTS HOLLAND KC</t>
  </si>
  <si>
    <t>KZN JUNIOR KC</t>
  </si>
  <si>
    <t>ROODEPOORT &amp; DISTRICTS KC</t>
  </si>
  <si>
    <t>FCI AFRICA INTERNATIONAL</t>
  </si>
  <si>
    <t>ALGOA HOUND CLUB</t>
  </si>
  <si>
    <t>MINIATURE DACHSHUND CLUB OF THE RAND</t>
  </si>
  <si>
    <t>TECKEL CLUB</t>
  </si>
  <si>
    <t>KAFFRARIAN HOUND ASSOCIATION</t>
  </si>
  <si>
    <t>CAPE HOUND CLUB</t>
  </si>
  <si>
    <t>FEHRSEN</t>
  </si>
  <si>
    <t>DAVIES</t>
  </si>
  <si>
    <t>LOUW</t>
  </si>
  <si>
    <t>HUDDLESTONE</t>
  </si>
  <si>
    <t>GOULD</t>
  </si>
  <si>
    <t>KNIGHT</t>
  </si>
  <si>
    <t>ZABUSH ZETTA OF ZITOP</t>
  </si>
  <si>
    <t>MULLER</t>
  </si>
  <si>
    <t>VENTER</t>
  </si>
  <si>
    <t>JENKINS</t>
  </si>
  <si>
    <t>SPOWART</t>
  </si>
  <si>
    <t>JACOBS</t>
  </si>
  <si>
    <t>VAN DEN BERGH</t>
  </si>
  <si>
    <t>DORRINGTON</t>
  </si>
  <si>
    <t>MEYER/KNIGHT</t>
  </si>
  <si>
    <t>DE KLERK</t>
  </si>
  <si>
    <t>HISCOCK</t>
  </si>
  <si>
    <t>GETWICK P'FCT PORTRAIT</t>
  </si>
  <si>
    <t>ABRAHAM</t>
  </si>
  <si>
    <t>ROBERTS</t>
  </si>
  <si>
    <t>AUCAMP</t>
  </si>
  <si>
    <t>MOORE</t>
  </si>
  <si>
    <t>CHERIVE THE KINGSTONE</t>
  </si>
  <si>
    <t>THOMPSON</t>
  </si>
  <si>
    <t>OLIVIER</t>
  </si>
  <si>
    <t>WHIRLWIND STORM CLOUD</t>
  </si>
  <si>
    <t>KITOKWOMBA ETANA</t>
  </si>
  <si>
    <t>LEIPSIG</t>
  </si>
  <si>
    <t>SHANGANI DENGA WINDO OF LIONSRIVER</t>
  </si>
  <si>
    <t>PSIUK</t>
  </si>
  <si>
    <t xml:space="preserve">KITOKOMBWA LENOSI </t>
  </si>
  <si>
    <t>DELPORT</t>
  </si>
  <si>
    <t>COURTNEY / SPENCE</t>
  </si>
  <si>
    <t>DACHSHUND (MINIATURE SMOOTH-HAIRED)</t>
  </si>
  <si>
    <t>HILLSTONE WILD FIRE</t>
  </si>
  <si>
    <t>PHARAOH HOUND</t>
  </si>
  <si>
    <t>REAL LIFE ATLAS OF MONTETI</t>
  </si>
  <si>
    <t>ROARINGWATER STERLING SILVER</t>
  </si>
  <si>
    <t>COTTONCOVE ROYAL CHALICE OF LYNDERRY</t>
  </si>
  <si>
    <t>DEGENHARDT</t>
  </si>
  <si>
    <t>HANSEN / KELLY</t>
  </si>
  <si>
    <t xml:space="preserve">CHERIVE THE SEARLE </t>
  </si>
  <si>
    <t xml:space="preserve">AHSATAN RETURN TO AFRICA </t>
  </si>
  <si>
    <t>VAN DEN BERG / VILJOEN</t>
  </si>
  <si>
    <t xml:space="preserve">HILLSTONE WILD CHILD OF WILDERVALE </t>
  </si>
  <si>
    <t>DE JONG</t>
  </si>
  <si>
    <t xml:space="preserve">ROARINGWATER MAGIC DRAGON </t>
  </si>
  <si>
    <t>HANSEN</t>
  </si>
  <si>
    <t>SMIT</t>
  </si>
  <si>
    <t>STEPHENSON</t>
  </si>
  <si>
    <t>FEENY</t>
  </si>
  <si>
    <t>MELVIN</t>
  </si>
  <si>
    <t>WESSELS</t>
  </si>
  <si>
    <t>CABION/DUTHIE</t>
  </si>
  <si>
    <t xml:space="preserve">ZABUSH MADRA </t>
  </si>
  <si>
    <t>LINNEKUGEL</t>
  </si>
  <si>
    <t>SLIGHT</t>
  </si>
  <si>
    <t>DE VILLIERS</t>
  </si>
  <si>
    <t xml:space="preserve">TELTRISHKA KING ARTHUR OF ILLOREN </t>
  </si>
  <si>
    <t>HANWORTH</t>
  </si>
  <si>
    <t>KONPARA FABRIZIO</t>
  </si>
  <si>
    <t>POTGIETER</t>
  </si>
  <si>
    <t>VON EDBERG FUSION IN RED</t>
  </si>
  <si>
    <t>BOTES-ERASMUS</t>
  </si>
  <si>
    <t>WHIRLWIND ICEMAN COMETH</t>
  </si>
  <si>
    <t>PITLOCHRY'S GREGORY OF DUROSS</t>
  </si>
  <si>
    <t>DU PLESSIS</t>
  </si>
  <si>
    <t>PETIT BASSET GRIFFON VENDEEN</t>
  </si>
  <si>
    <t>CH MONKHAMS CAPTAIN KORELLI AT MONTALA</t>
  </si>
  <si>
    <t>STREAK</t>
  </si>
  <si>
    <t>WANG/HELLER</t>
  </si>
  <si>
    <t xml:space="preserve">BULLRAGE BEE GEE </t>
  </si>
  <si>
    <t xml:space="preserve">YAW ADYUBA ROYALTY BY FLAIR FOR GONDWANA </t>
  </si>
  <si>
    <t>WANG</t>
  </si>
  <si>
    <t>ZABUSH BILBO BAGGINS</t>
  </si>
  <si>
    <t>LINNEKGUEL</t>
  </si>
  <si>
    <t xml:space="preserve">ZABUSH THE CHOCLATIER OF SILDOWNS </t>
  </si>
  <si>
    <t>STEWART</t>
  </si>
  <si>
    <t xml:space="preserve">GOLD 'N COPPER BLACK CODE </t>
  </si>
  <si>
    <t>BEZUIDENHOUT</t>
  </si>
  <si>
    <t xml:space="preserve">BILLBASS ETTIENNE OF MIDESTINO </t>
  </si>
  <si>
    <t>MARAIS</t>
  </si>
  <si>
    <t xml:space="preserve">PINOAK AUGUSTA'S WICKED </t>
  </si>
  <si>
    <t xml:space="preserve">DOPER-KOPP RED RIVER OF LEEKHOI </t>
  </si>
  <si>
    <t>VAN DEN BERG/VILJOEN</t>
  </si>
  <si>
    <t>BIRD</t>
  </si>
  <si>
    <t xml:space="preserve">TULLAMORE WHERE YOU BEEN </t>
  </si>
  <si>
    <t>TARR</t>
  </si>
  <si>
    <t xml:space="preserve">EOGHAN III DU GRAND CHIEN DE CULANN OF CELTICLIGHT </t>
  </si>
  <si>
    <t>NOTELOVITZ</t>
  </si>
  <si>
    <t>BEKKER</t>
  </si>
  <si>
    <t>GOLD REEF SIGHTHOUND SHOW</t>
  </si>
  <si>
    <t xml:space="preserve">XCITING RAZZ N' JAZZ </t>
  </si>
  <si>
    <t xml:space="preserve">LEIPSIG </t>
  </si>
  <si>
    <t xml:space="preserve">VON TAYBARROC VIVALDI </t>
  </si>
  <si>
    <t>FLAVELL</t>
  </si>
  <si>
    <t xml:space="preserve">SATANG SANDS OFTIME </t>
  </si>
  <si>
    <t>PEDEN / WILLSON</t>
  </si>
  <si>
    <t xml:space="preserve">KITOKOMBWA DEDE </t>
  </si>
  <si>
    <t>KNIGHT / MEYER</t>
  </si>
  <si>
    <t xml:space="preserve">MORNINGHUNT CUBBI GUMMI </t>
  </si>
  <si>
    <t>HAUPTFLEISCH</t>
  </si>
  <si>
    <t>FONSECA</t>
  </si>
  <si>
    <t>KYLE</t>
  </si>
  <si>
    <t xml:space="preserve">SWORDSTONE ICON </t>
  </si>
  <si>
    <t>ALLSOP</t>
  </si>
  <si>
    <t xml:space="preserve">UMJUMI INTSANGU </t>
  </si>
  <si>
    <t>MALLINGER</t>
  </si>
  <si>
    <t xml:space="preserve">ROCKHAVEN SMALL DYNO </t>
  </si>
  <si>
    <t>PHILLPOTT</t>
  </si>
  <si>
    <t>VAN DEN BERG</t>
  </si>
  <si>
    <t>NTKC FCI INTERNATIONAL</t>
  </si>
  <si>
    <t>DALPINO BRUNELLO MONTALCINO OF MIDESTINO</t>
  </si>
  <si>
    <t>BEST OF BREED LEADERBOARD - 2012</t>
  </si>
  <si>
    <t xml:space="preserve">SENJIBA SIABONGA </t>
  </si>
  <si>
    <t>CROESER/HELLER</t>
  </si>
  <si>
    <t>COURTNEY</t>
  </si>
  <si>
    <t xml:space="preserve">ARGWINLAN DARA OF GLENGARRIF </t>
  </si>
  <si>
    <t>HARVEY</t>
  </si>
  <si>
    <t>SERRITSLEV</t>
  </si>
  <si>
    <t xml:space="preserve">TELTRISHKA ROYAL RICARDO </t>
  </si>
  <si>
    <t>MISCIA</t>
  </si>
  <si>
    <t xml:space="preserve">ELAMIR CLASSIC DESIGN FOR FLEETWIND </t>
  </si>
  <si>
    <t>MCFARLANE/STADLER</t>
  </si>
  <si>
    <t xml:space="preserve">BULLRAGE PEPPER AT VON EDBERG </t>
  </si>
  <si>
    <t>BOTES-ERASMUS/.LOUW</t>
  </si>
  <si>
    <t xml:space="preserve">JESRAE CHASE THE ACE AT BAILRIGG </t>
  </si>
  <si>
    <t>STOREY</t>
  </si>
  <si>
    <t>KUSA CHAMPIONSHIP</t>
  </si>
  <si>
    <t xml:space="preserve">STORMWAVE FEDORA </t>
  </si>
  <si>
    <t>TELTRISHKA MOSCOW FIERYRED</t>
  </si>
  <si>
    <t xml:space="preserve">JAMEELKELP OVER THE MOON </t>
  </si>
  <si>
    <t>JARVIS</t>
  </si>
  <si>
    <t>BRONKHORST</t>
  </si>
  <si>
    <t>HARMER</t>
  </si>
  <si>
    <t>LEIPSIG / WESSELS</t>
  </si>
  <si>
    <t xml:space="preserve">ARAMIZ ALL FOR LOVE </t>
  </si>
  <si>
    <t>VERMEULEN</t>
  </si>
  <si>
    <t>MARN</t>
  </si>
  <si>
    <t>CRONJE</t>
  </si>
  <si>
    <t>ATCHELER</t>
  </si>
  <si>
    <t xml:space="preserve">CHERIVE A KIND OF MAGIC </t>
  </si>
  <si>
    <t xml:space="preserve">LIGHTFOOT LO AND BEHOLD </t>
  </si>
  <si>
    <t xml:space="preserve">MONTETI  ZYNGA OBSESSION </t>
  </si>
  <si>
    <t xml:space="preserve">MONTETI  TOUCH OF ARIEL </t>
  </si>
  <si>
    <t xml:space="preserve">TRESSA ARIZONA OF KARILEY </t>
  </si>
  <si>
    <t>JARVIE</t>
  </si>
  <si>
    <t xml:space="preserve">ECKANJA RED HOT JACKSON </t>
  </si>
  <si>
    <t>DE JONGH</t>
  </si>
  <si>
    <t>VAN NIEKERK</t>
  </si>
  <si>
    <t xml:space="preserve">KONPARA  ITALIAN  KISSES </t>
  </si>
  <si>
    <t>VAN WYNGAARDEN</t>
  </si>
  <si>
    <t xml:space="preserve">DACHSFORTH WROYAL HANNA ML OF SANTITIA </t>
  </si>
  <si>
    <t>NIEUWOUDT</t>
  </si>
  <si>
    <t xml:space="preserve">ANUSCHKA VON STABESHOEHE </t>
  </si>
  <si>
    <t>LIETSCH</t>
  </si>
  <si>
    <t xml:space="preserve">ARGWINLAN  DIVIENNE OF SANTITIA </t>
  </si>
  <si>
    <t>NIEWOUDT</t>
  </si>
  <si>
    <t xml:space="preserve">ELVEDEN TED TONKS </t>
  </si>
  <si>
    <t xml:space="preserve">VON EDBERG HIGH AMBITION </t>
  </si>
  <si>
    <t xml:space="preserve">PINOAK ARCHIE'S A DUKE </t>
  </si>
  <si>
    <t>HOSECK</t>
  </si>
  <si>
    <t xml:space="preserve">VALHENY SHAE </t>
  </si>
  <si>
    <t xml:space="preserve">TIDALWAVES IYANDES OF MIHANLO </t>
  </si>
  <si>
    <t>SCHOEMAN</t>
  </si>
  <si>
    <t xml:space="preserve">ALYOSHA AFRICAN STEPPES OF SVORA </t>
  </si>
  <si>
    <t xml:space="preserve">TAFARI BREEZE OF WILDERVALE </t>
  </si>
  <si>
    <t xml:space="preserve">DAMARANLOR HAMLET </t>
  </si>
  <si>
    <t>SENJIBA KIRA OF COPPERBEACH</t>
  </si>
  <si>
    <t xml:space="preserve">BILLBASS EMMY OF GERCA </t>
  </si>
  <si>
    <t>BUITENDACH</t>
  </si>
  <si>
    <t xml:space="preserve">JESRAE THREE CARD BRAG </t>
  </si>
  <si>
    <t xml:space="preserve">PINOAK BONNE BELLA </t>
  </si>
  <si>
    <t xml:space="preserve">GETWICK YOU'ER THE ONE </t>
  </si>
  <si>
    <t xml:space="preserve">FLICFLAC QUINTESSENCE FOR JESRAE </t>
  </si>
  <si>
    <t>JACKSON</t>
  </si>
  <si>
    <t xml:space="preserve">STORMWAVE CARLOS </t>
  </si>
  <si>
    <t xml:space="preserve">MINILAND TIVOLI </t>
  </si>
  <si>
    <t xml:space="preserve">EASTRIDING ZINO OF CLEARVIEW </t>
  </si>
  <si>
    <t>ROSE</t>
  </si>
  <si>
    <t>GORLEI</t>
  </si>
  <si>
    <t xml:space="preserve">COTTONCOVE PEACHES N' CREME </t>
  </si>
  <si>
    <t>KELLY</t>
  </si>
  <si>
    <t>STORMWAVE EVANDER</t>
  </si>
  <si>
    <t xml:space="preserve">ALMONDALE TIRAMISU FOR YOU </t>
  </si>
  <si>
    <t>HUYSAMEN</t>
  </si>
  <si>
    <t xml:space="preserve">KITOKOMBWA FIOTI FUNANYA </t>
  </si>
  <si>
    <t>KNIGHT/MEYER</t>
  </si>
  <si>
    <t xml:space="preserve">TIDALWAVES INGI </t>
  </si>
  <si>
    <t>MATTHEE</t>
  </si>
  <si>
    <t>HOLMES</t>
  </si>
  <si>
    <t>CEALTICE BREEDS CLUB OF W. TRANSVAAL</t>
  </si>
  <si>
    <t>EGOLI SPITZ &amp; PRIMITIVE BREEDS CLUB</t>
  </si>
  <si>
    <t>AVIVA T'SCARAMOUCHE</t>
  </si>
  <si>
    <t xml:space="preserve">KAMY GLORY TO POSEIDON AT ACCOLADES </t>
  </si>
  <si>
    <t xml:space="preserve">LAKEMERE WILL BEE GREAT OF TARSI </t>
  </si>
  <si>
    <t xml:space="preserve">AGHA DJARI'S QUESTION OF HONOUR OF ACCOLADES </t>
  </si>
  <si>
    <t xml:space="preserve">KHAMIS COSMOPOLITAN </t>
  </si>
  <si>
    <t>ZINAYDA KEL DAHOUSSAHAQ OF LIGHTFOOT</t>
  </si>
  <si>
    <t>HANISHAN NO DOUBT OF MARIKATE</t>
  </si>
  <si>
    <t xml:space="preserve">ZAHLEKA TAJI WATCH YOUR STEP OF KITOKOMBWA </t>
  </si>
  <si>
    <t>BILLBASS BYRON</t>
  </si>
  <si>
    <t>TIDALWAVES GEOFFREY OF STORMWIND</t>
  </si>
  <si>
    <t>STORMWAVE CARINA</t>
  </si>
  <si>
    <t xml:space="preserve">CHERIVE HIGH POWER </t>
  </si>
  <si>
    <t xml:space="preserve">JEBORI GERONOMO </t>
  </si>
  <si>
    <t xml:space="preserve">MOOMBA BINDIE OF PINOAK </t>
  </si>
  <si>
    <t xml:space="preserve">ROSSUT JUNKET OF PINOAK </t>
  </si>
  <si>
    <t xml:space="preserve">MOOMBA BENDIGO </t>
  </si>
  <si>
    <t>LIRNIK STEPOWY GONIEC</t>
  </si>
  <si>
    <t>TELTRISHKA MOSCOW YASTRY OF DAMARANLOR</t>
  </si>
  <si>
    <t xml:space="preserve">SVORA SZARINA SCHINTILLA </t>
  </si>
  <si>
    <t xml:space="preserve">SVORA SZAR SCHARDONAI </t>
  </si>
  <si>
    <t xml:space="preserve">TELTRISHKA RUBICON RUBY RED </t>
  </si>
  <si>
    <t xml:space="preserve">ITALIAN  DANCER  STEPOWY GONIEC </t>
  </si>
  <si>
    <t xml:space="preserve">TELTRISHKA SOUTHERN CROSS </t>
  </si>
  <si>
    <t>HERONVIEW WALK THE LINE OF MISTYDALE</t>
  </si>
  <si>
    <t>STONELEIGH SUNSHINE TWINKLE OF CHADAMYLE</t>
  </si>
  <si>
    <t xml:space="preserve"> LIONAL ALLBLACK OF GETWICK </t>
  </si>
  <si>
    <t xml:space="preserve">GETWICK OBBLIGATO </t>
  </si>
  <si>
    <t xml:space="preserve">LIGHTFOOT IRRESISTIBLE </t>
  </si>
  <si>
    <t xml:space="preserve">RALINES ROYAL COMMISSION OF SWEETWELL </t>
  </si>
  <si>
    <t>XERALANES TINSELTOWN OF DUNSTARS</t>
  </si>
  <si>
    <t xml:space="preserve">MINILAND MIDNIGHT VELVET OF CHADAMYLE </t>
  </si>
  <si>
    <t xml:space="preserve">ELVEDEN TOM BOMBADIL </t>
  </si>
  <si>
    <t>MINILAND MONTELLINO</t>
  </si>
  <si>
    <t>MINILAND MONTERRONE</t>
  </si>
  <si>
    <t xml:space="preserve">PRAMADA'S QUAGMIRE OF MELROSE </t>
  </si>
  <si>
    <t>GLENROY SCARLETT O' HARA OF FLAUNTLY</t>
  </si>
  <si>
    <t>VON LUC SANDY OF BULLRAGE</t>
  </si>
  <si>
    <t>TORWOOD OPRAH WINFORME OF MONTETI</t>
  </si>
  <si>
    <t xml:space="preserve">TORWOOD RUPERT BEAR OF MONTETI </t>
  </si>
  <si>
    <t>MONTETI ZENA SAY WHAT</t>
  </si>
  <si>
    <t>GLENFLORA SHEILA B</t>
  </si>
  <si>
    <t xml:space="preserve">MONTETI PRINCESS JUNO </t>
  </si>
  <si>
    <t xml:space="preserve">GLENFLORA PABLO PICASSO OF ROCKHAVEN </t>
  </si>
  <si>
    <t xml:space="preserve">EDELJOY LITTLE HAMISH </t>
  </si>
  <si>
    <t xml:space="preserve">BULLRAGE SIMPLY RED </t>
  </si>
  <si>
    <t xml:space="preserve">VON LUC CANDY GIRL </t>
  </si>
  <si>
    <t xml:space="preserve">BULLRAGE BRONWYN </t>
  </si>
  <si>
    <t>WAYDACK WHOLE TEN YARDS</t>
  </si>
  <si>
    <t xml:space="preserve">WAYDACK DREAM WORLD </t>
  </si>
  <si>
    <t xml:space="preserve">WAYDACK ALL THE WAY OF VALHENY </t>
  </si>
  <si>
    <t xml:space="preserve">WAYDACK WORD PLAY </t>
  </si>
  <si>
    <t xml:space="preserve">WAYDACK WIPE OUT </t>
  </si>
  <si>
    <t xml:space="preserve">ZABUSH THE CHOCAHOLIC OF HILLSTONE </t>
  </si>
  <si>
    <t xml:space="preserve">AUCHANS MARIS MOUSE </t>
  </si>
  <si>
    <t>RISING STAR</t>
  </si>
  <si>
    <t>VOM DENNENBAUM YARA</t>
  </si>
  <si>
    <t xml:space="preserve">SILDOWNS SAMM </t>
  </si>
  <si>
    <t>VOM DENNENBAUM WANZE</t>
  </si>
  <si>
    <t xml:space="preserve">VOM DENNENBAUM PIRRO </t>
  </si>
  <si>
    <t xml:space="preserve">KERRIGAN AT VON EDBERG </t>
  </si>
  <si>
    <t>MORGALENBLACK JACK</t>
  </si>
  <si>
    <t>SWORDSTONE HALDOR</t>
  </si>
  <si>
    <t xml:space="preserve">DARZET CELTIC CU HOLLY </t>
  </si>
  <si>
    <t xml:space="preserve">DANAAN CELTIC CU SHYLA OF DARZET </t>
  </si>
  <si>
    <t xml:space="preserve">SWORDSTONE ITHILIEN OF TODDINGTON </t>
  </si>
  <si>
    <t xml:space="preserve">PITLOCHRY'S JACK OF GLENGARRIF </t>
  </si>
  <si>
    <t>ROODEDRAAI DIVINE MAGICK OF GONDWANA</t>
  </si>
  <si>
    <t>DYKUMOS DEIVES EDITON TO AFRIKA OF GONDWANA</t>
  </si>
  <si>
    <t>KANGELANI'S GO FOR GOLD AT NOMVUYO</t>
  </si>
  <si>
    <t xml:space="preserve">VILLAGEDOGS ICE ON FIRE </t>
  </si>
  <si>
    <t xml:space="preserve">USAKOSE AIR OF SUCCESS AT GONDWANA </t>
  </si>
  <si>
    <t xml:space="preserve">NOMVUYO MR WILLIAMSON </t>
  </si>
  <si>
    <t>FLEETWIND MERCURY RISING</t>
  </si>
  <si>
    <t xml:space="preserve">MELHAVEN NADIRAH JAMEELA </t>
  </si>
  <si>
    <t xml:space="preserve">MELHAVEN WASIM RAFIQ </t>
  </si>
  <si>
    <t xml:space="preserve">ROARINGWATER STORM WARNING </t>
  </si>
  <si>
    <t xml:space="preserve">MELHAVEN COMAN BARAKAH </t>
  </si>
  <si>
    <t xml:space="preserve">FREESPIRITS ABSOLUT LORREQUER AT FLEETWIND </t>
  </si>
  <si>
    <t xml:space="preserve">ROARINGWATER NITESHAYD OF ACCOLADES </t>
  </si>
  <si>
    <t xml:space="preserve">ROARINGWATER MARIAH </t>
  </si>
  <si>
    <t>CHELSEA SERENGETI</t>
  </si>
  <si>
    <t xml:space="preserve">JESRAE TAKE A CHANCE </t>
  </si>
  <si>
    <t xml:space="preserve">FLEETWOOD QUEEN OF HEARTS </t>
  </si>
  <si>
    <t>SA DACHSHUND CLUB</t>
  </si>
  <si>
    <t>MINILAND MLIJECNA</t>
  </si>
  <si>
    <t>WAYDACK MAKE WAY FOR ME</t>
  </si>
  <si>
    <t>FLEETWIND VAREKAI</t>
  </si>
  <si>
    <t>MCFARLANE / STADLER</t>
  </si>
  <si>
    <t>AFGHAN HOUND ASSOC OF SA</t>
  </si>
  <si>
    <t>SCARAMOUCH SHOW MUST GO ON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</si>
</sst>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  <font>
      <b/>
      <sz val="18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 textRotation="90"/>
    </xf>
    <xf numFmtId="0" fontId="5" fillId="0" borderId="0" xfId="0" applyFont="1" applyFill="1" applyBorder="1" applyAlignment="1">
      <alignment horizontal="center" textRotation="90"/>
    </xf>
    <xf numFmtId="0" fontId="5" fillId="0" borderId="0" xfId="0" applyFont="1" applyFill="1" applyBorder="1" applyAlignment="1">
      <alignment textRotation="90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0" fontId="5" fillId="3" borderId="3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8" fillId="0" borderId="0" xfId="0" applyFont="1" applyAlignment="1">
      <alignment/>
    </xf>
    <xf numFmtId="0" fontId="5" fillId="3" borderId="2" xfId="0" applyFont="1" applyFill="1" applyBorder="1" applyAlignment="1">
      <alignment/>
    </xf>
    <xf numFmtId="0" fontId="5" fillId="3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1" fillId="3" borderId="1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textRotation="90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3" borderId="5" xfId="0" applyFont="1" applyFill="1" applyBorder="1" applyAlignment="1">
      <alignment horizontal="center" textRotation="90"/>
    </xf>
    <xf numFmtId="0" fontId="5" fillId="3" borderId="4" xfId="0" applyFont="1" applyFill="1" applyBorder="1" applyAlignment="1">
      <alignment horizontal="center" textRotation="90"/>
    </xf>
    <xf numFmtId="0" fontId="9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3086100</xdr:colOff>
      <xdr:row>0</xdr:row>
      <xdr:rowOff>1028700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076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93"/>
  <sheetViews>
    <sheetView tabSelected="1" workbookViewId="0" topLeftCell="A1">
      <selection activeCell="A2" sqref="A2"/>
    </sheetView>
  </sheetViews>
  <sheetFormatPr defaultColWidth="9.140625" defaultRowHeight="12.75"/>
  <cols>
    <col min="1" max="1" width="47.421875" style="13" bestFit="1" customWidth="1"/>
    <col min="2" max="2" width="21.57421875" style="13" customWidth="1"/>
    <col min="3" max="4" width="3.00390625" style="14" customWidth="1"/>
    <col min="5" max="5" width="3.00390625" style="7" customWidth="1"/>
    <col min="6" max="6" width="2.8515625" style="7" customWidth="1"/>
    <col min="7" max="51" width="3.00390625" style="7" customWidth="1"/>
    <col min="52" max="52" width="3.57421875" style="22" bestFit="1" customWidth="1"/>
    <col min="53" max="61" width="43.140625" style="7" customWidth="1"/>
    <col min="62" max="16384" width="43.140625" style="8" customWidth="1"/>
  </cols>
  <sheetData>
    <row r="1" spans="1:61" s="3" customFormat="1" ht="191.25">
      <c r="A1" s="35" t="s">
        <v>175</v>
      </c>
      <c r="B1" s="36"/>
      <c r="C1" s="1" t="s">
        <v>14</v>
      </c>
      <c r="D1" s="1" t="s">
        <v>15</v>
      </c>
      <c r="E1" s="1" t="s">
        <v>17</v>
      </c>
      <c r="F1" s="1" t="s">
        <v>27</v>
      </c>
      <c r="G1" s="1" t="s">
        <v>25</v>
      </c>
      <c r="H1" s="1" t="s">
        <v>26</v>
      </c>
      <c r="I1" s="1" t="s">
        <v>19</v>
      </c>
      <c r="J1" s="1" t="s">
        <v>57</v>
      </c>
      <c r="K1" s="1" t="s">
        <v>21</v>
      </c>
      <c r="L1" s="1" t="s">
        <v>20</v>
      </c>
      <c r="M1" s="1" t="s">
        <v>58</v>
      </c>
      <c r="N1" s="1" t="s">
        <v>343</v>
      </c>
      <c r="O1" s="1" t="s">
        <v>59</v>
      </c>
      <c r="P1" s="1" t="s">
        <v>28</v>
      </c>
      <c r="Q1" s="1" t="s">
        <v>153</v>
      </c>
      <c r="R1" s="1" t="s">
        <v>29</v>
      </c>
      <c r="S1" s="1" t="s">
        <v>30</v>
      </c>
      <c r="T1" s="1" t="s">
        <v>254</v>
      </c>
      <c r="U1" s="1" t="s">
        <v>173</v>
      </c>
      <c r="V1" s="1" t="s">
        <v>32</v>
      </c>
      <c r="W1" s="1" t="s">
        <v>33</v>
      </c>
      <c r="X1" s="1" t="s">
        <v>60</v>
      </c>
      <c r="Y1" s="1" t="s">
        <v>34</v>
      </c>
      <c r="Z1" s="1" t="s">
        <v>190</v>
      </c>
      <c r="AA1" s="1" t="s">
        <v>35</v>
      </c>
      <c r="AB1" s="1" t="s">
        <v>56</v>
      </c>
      <c r="AC1" s="1" t="s">
        <v>43</v>
      </c>
      <c r="AD1" s="1" t="s">
        <v>44</v>
      </c>
      <c r="AE1" s="1" t="s">
        <v>38</v>
      </c>
      <c r="AF1" s="1" t="s">
        <v>36</v>
      </c>
      <c r="AG1" s="1" t="s">
        <v>37</v>
      </c>
      <c r="AH1" s="1" t="s">
        <v>39</v>
      </c>
      <c r="AI1" s="1" t="s">
        <v>40</v>
      </c>
      <c r="AJ1" s="1" t="s">
        <v>54</v>
      </c>
      <c r="AK1" s="1" t="s">
        <v>41</v>
      </c>
      <c r="AL1" s="1" t="s">
        <v>42</v>
      </c>
      <c r="AM1" s="1" t="s">
        <v>253</v>
      </c>
      <c r="AN1" s="1" t="s">
        <v>45</v>
      </c>
      <c r="AO1" s="1" t="s">
        <v>55</v>
      </c>
      <c r="AP1" s="1" t="s">
        <v>46</v>
      </c>
      <c r="AQ1" s="1" t="s">
        <v>47</v>
      </c>
      <c r="AR1" s="1" t="s">
        <v>48</v>
      </c>
      <c r="AS1" s="1" t="s">
        <v>338</v>
      </c>
      <c r="AT1" s="1" t="s">
        <v>49</v>
      </c>
      <c r="AU1" s="1" t="s">
        <v>50</v>
      </c>
      <c r="AV1" s="1" t="s">
        <v>51</v>
      </c>
      <c r="AW1" s="1" t="s">
        <v>61</v>
      </c>
      <c r="AX1" s="1" t="s">
        <v>52</v>
      </c>
      <c r="AY1" s="1" t="s">
        <v>53</v>
      </c>
      <c r="AZ1" s="33" t="s">
        <v>16</v>
      </c>
      <c r="BA1" s="2"/>
      <c r="BB1" s="2"/>
      <c r="BC1" s="2"/>
      <c r="BD1" s="2"/>
      <c r="BE1" s="2"/>
      <c r="BF1" s="2"/>
      <c r="BG1" s="2"/>
      <c r="BH1" s="2"/>
      <c r="BI1" s="2"/>
    </row>
    <row r="2" spans="1:61" s="31" customFormat="1" ht="18">
      <c r="A2" s="26" t="s">
        <v>22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9"/>
      <c r="Z2" s="29"/>
      <c r="AA2" s="29"/>
      <c r="AB2" s="29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34"/>
      <c r="BA2" s="30"/>
      <c r="BB2" s="30"/>
      <c r="BC2" s="30"/>
      <c r="BD2" s="30"/>
      <c r="BE2" s="30"/>
      <c r="BF2" s="30"/>
      <c r="BG2" s="30"/>
      <c r="BH2" s="30"/>
      <c r="BI2" s="30"/>
    </row>
    <row r="3" spans="1:52" ht="11.25">
      <c r="A3" s="5" t="s">
        <v>24</v>
      </c>
      <c r="B3" s="5" t="s">
        <v>23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4"/>
      <c r="AQ3" s="4"/>
      <c r="AR3" s="4"/>
      <c r="AS3" s="4"/>
      <c r="AT3" s="4"/>
      <c r="AU3" s="4"/>
      <c r="AV3" s="4"/>
      <c r="AW3" s="4"/>
      <c r="AX3" s="4"/>
      <c r="AY3" s="4"/>
      <c r="AZ3" s="34"/>
    </row>
    <row r="4" spans="1:52" ht="11.25">
      <c r="A4" s="9" t="s">
        <v>0</v>
      </c>
      <c r="B4" s="11"/>
      <c r="C4" s="10"/>
      <c r="D4" s="10"/>
      <c r="E4" s="10"/>
      <c r="F4" s="11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2"/>
    </row>
    <row r="5" spans="1:52" ht="11.25">
      <c r="A5" s="13" t="s">
        <v>255</v>
      </c>
      <c r="B5" s="13" t="s">
        <v>74</v>
      </c>
      <c r="C5" s="14">
        <v>8</v>
      </c>
      <c r="D5" s="14">
        <v>8</v>
      </c>
      <c r="E5" s="7">
        <v>10</v>
      </c>
      <c r="F5" s="7">
        <v>11</v>
      </c>
      <c r="G5" s="7">
        <v>12</v>
      </c>
      <c r="I5" s="7">
        <v>3</v>
      </c>
      <c r="K5" s="7">
        <v>6</v>
      </c>
      <c r="L5" s="7">
        <v>6</v>
      </c>
      <c r="U5" s="7">
        <v>6</v>
      </c>
      <c r="V5" s="7">
        <v>12</v>
      </c>
      <c r="AA5" s="7">
        <v>6</v>
      </c>
      <c r="AF5" s="7">
        <v>7</v>
      </c>
      <c r="AG5" s="7">
        <v>3</v>
      </c>
      <c r="AJ5" s="7">
        <v>8</v>
      </c>
      <c r="AK5" s="7">
        <v>9</v>
      </c>
      <c r="AL5" s="7">
        <v>8</v>
      </c>
      <c r="AO5" s="7">
        <v>13</v>
      </c>
      <c r="AR5" s="7">
        <v>9</v>
      </c>
      <c r="AU5" s="7">
        <v>3</v>
      </c>
      <c r="AV5" s="7">
        <v>3</v>
      </c>
      <c r="AW5" s="7">
        <v>5</v>
      </c>
      <c r="AX5" s="7">
        <v>5</v>
      </c>
      <c r="AY5" s="7">
        <v>5</v>
      </c>
      <c r="AZ5" s="15">
        <f aca="true" t="shared" si="0" ref="AZ5:AZ17">SUM(C5:AY5)</f>
        <v>166</v>
      </c>
    </row>
    <row r="6" spans="1:52" ht="11.25">
      <c r="A6" s="19" t="s">
        <v>256</v>
      </c>
      <c r="B6" s="19" t="s">
        <v>114</v>
      </c>
      <c r="H6" s="7">
        <v>11</v>
      </c>
      <c r="S6" s="7">
        <v>6</v>
      </c>
      <c r="AE6" s="7">
        <v>13</v>
      </c>
      <c r="AN6" s="7">
        <v>9</v>
      </c>
      <c r="AZ6" s="15">
        <f t="shared" si="0"/>
        <v>39</v>
      </c>
    </row>
    <row r="7" spans="1:52" ht="11.25">
      <c r="A7" s="19" t="s">
        <v>344</v>
      </c>
      <c r="B7" s="19" t="s">
        <v>74</v>
      </c>
      <c r="N7" s="7">
        <v>34</v>
      </c>
      <c r="AZ7" s="15">
        <f>SUM(C7:AY7)</f>
        <v>34</v>
      </c>
    </row>
    <row r="8" spans="1:52" ht="11.25">
      <c r="A8" s="19" t="s">
        <v>154</v>
      </c>
      <c r="B8" s="19" t="s">
        <v>155</v>
      </c>
      <c r="Q8" s="7">
        <v>10</v>
      </c>
      <c r="AT8" s="7">
        <v>12</v>
      </c>
      <c r="AZ8" s="15">
        <f t="shared" si="0"/>
        <v>22</v>
      </c>
    </row>
    <row r="9" spans="1:52" ht="11.25">
      <c r="A9" s="19" t="s">
        <v>140</v>
      </c>
      <c r="B9" s="19" t="s">
        <v>141</v>
      </c>
      <c r="P9" s="7">
        <v>15</v>
      </c>
      <c r="AZ9" s="15">
        <f t="shared" si="0"/>
        <v>15</v>
      </c>
    </row>
    <row r="10" spans="1:52" ht="11.25">
      <c r="A10" s="19" t="s">
        <v>257</v>
      </c>
      <c r="B10" s="19" t="s">
        <v>181</v>
      </c>
      <c r="W10" s="7">
        <v>3</v>
      </c>
      <c r="X10" s="7">
        <v>3</v>
      </c>
      <c r="Y10" s="7">
        <v>3</v>
      </c>
      <c r="AZ10" s="15">
        <f t="shared" si="0"/>
        <v>9</v>
      </c>
    </row>
    <row r="11" spans="1:52" ht="11.25">
      <c r="A11" s="19" t="s">
        <v>198</v>
      </c>
      <c r="B11" s="19" t="s">
        <v>199</v>
      </c>
      <c r="AC11" s="7">
        <v>5</v>
      </c>
      <c r="AD11" s="7">
        <v>3</v>
      </c>
      <c r="AZ11" s="15">
        <f t="shared" si="0"/>
        <v>8</v>
      </c>
    </row>
    <row r="12" spans="1:52" ht="11.25">
      <c r="A12" s="19" t="s">
        <v>258</v>
      </c>
      <c r="B12" s="19" t="s">
        <v>114</v>
      </c>
      <c r="Z12" s="7">
        <v>7</v>
      </c>
      <c r="AZ12" s="15">
        <f t="shared" si="0"/>
        <v>7</v>
      </c>
    </row>
    <row r="13" spans="1:52" ht="11.25">
      <c r="A13" s="19" t="s">
        <v>158</v>
      </c>
      <c r="B13" s="19" t="s">
        <v>159</v>
      </c>
      <c r="R13" s="7">
        <v>6</v>
      </c>
      <c r="AZ13" s="15">
        <f t="shared" si="0"/>
        <v>6</v>
      </c>
    </row>
    <row r="14" spans="1:52" ht="11.25">
      <c r="A14" s="13" t="s">
        <v>259</v>
      </c>
      <c r="B14" s="19" t="s">
        <v>197</v>
      </c>
      <c r="AB14" s="7">
        <v>3</v>
      </c>
      <c r="AZ14" s="15">
        <f t="shared" si="0"/>
        <v>3</v>
      </c>
    </row>
    <row r="15" spans="1:52" ht="11.25">
      <c r="A15" s="19" t="s">
        <v>229</v>
      </c>
      <c r="B15" s="13" t="s">
        <v>199</v>
      </c>
      <c r="AP15" s="7">
        <v>1</v>
      </c>
      <c r="AQ15" s="7">
        <v>1</v>
      </c>
      <c r="AZ15" s="15">
        <f t="shared" si="0"/>
        <v>2</v>
      </c>
    </row>
    <row r="16" spans="1:52" ht="11.25">
      <c r="A16" s="19" t="s">
        <v>212</v>
      </c>
      <c r="B16" s="13" t="s">
        <v>211</v>
      </c>
      <c r="AH16" s="7">
        <v>1</v>
      </c>
      <c r="AI16" s="7">
        <v>1</v>
      </c>
      <c r="AZ16" s="15">
        <f t="shared" si="0"/>
        <v>2</v>
      </c>
    </row>
    <row r="17" spans="1:52" ht="11.25">
      <c r="A17" s="13" t="s">
        <v>122</v>
      </c>
      <c r="B17" s="13" t="s">
        <v>123</v>
      </c>
      <c r="J17" s="7">
        <v>2</v>
      </c>
      <c r="AZ17" s="15">
        <f t="shared" si="0"/>
        <v>2</v>
      </c>
    </row>
    <row r="18" spans="1:52" ht="11.25">
      <c r="A18" s="16" t="s">
        <v>31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8"/>
    </row>
    <row r="19" spans="1:52" ht="11.25">
      <c r="A19" s="13" t="s">
        <v>260</v>
      </c>
      <c r="B19" s="13" t="s">
        <v>75</v>
      </c>
      <c r="C19" s="14">
        <v>1</v>
      </c>
      <c r="D19" s="14">
        <v>1</v>
      </c>
      <c r="E19" s="7">
        <v>1</v>
      </c>
      <c r="F19" s="7">
        <v>1</v>
      </c>
      <c r="G19" s="7">
        <v>1</v>
      </c>
      <c r="H19" s="7">
        <v>1</v>
      </c>
      <c r="I19" s="7">
        <v>1</v>
      </c>
      <c r="J19" s="7">
        <v>1</v>
      </c>
      <c r="K19" s="7">
        <v>1</v>
      </c>
      <c r="L19" s="7">
        <v>1</v>
      </c>
      <c r="P19" s="7">
        <v>1</v>
      </c>
      <c r="Q19" s="7">
        <v>1</v>
      </c>
      <c r="R19" s="7">
        <v>1</v>
      </c>
      <c r="S19" s="7">
        <v>1</v>
      </c>
      <c r="U19" s="7">
        <v>1</v>
      </c>
      <c r="V19" s="7">
        <v>1</v>
      </c>
      <c r="W19" s="7">
        <v>1</v>
      </c>
      <c r="X19" s="7">
        <v>1</v>
      </c>
      <c r="Y19" s="7">
        <v>1</v>
      </c>
      <c r="Z19" s="7">
        <v>1</v>
      </c>
      <c r="AA19" s="7">
        <v>1</v>
      </c>
      <c r="AB19" s="7">
        <v>1</v>
      </c>
      <c r="AE19" s="7">
        <v>1</v>
      </c>
      <c r="AF19" s="7">
        <v>1</v>
      </c>
      <c r="AG19" s="7">
        <v>1</v>
      </c>
      <c r="AJ19" s="7">
        <v>1</v>
      </c>
      <c r="AK19" s="7">
        <v>1</v>
      </c>
      <c r="AL19" s="7">
        <v>1</v>
      </c>
      <c r="AN19" s="7">
        <v>1</v>
      </c>
      <c r="AO19" s="7">
        <v>1</v>
      </c>
      <c r="AP19" s="7">
        <v>1</v>
      </c>
      <c r="AQ19" s="7">
        <v>1</v>
      </c>
      <c r="AT19" s="7">
        <v>1</v>
      </c>
      <c r="AU19" s="7">
        <v>1</v>
      </c>
      <c r="AV19" s="7">
        <v>1</v>
      </c>
      <c r="AW19" s="7">
        <v>1</v>
      </c>
      <c r="AX19" s="7">
        <v>1</v>
      </c>
      <c r="AY19" s="7">
        <v>1</v>
      </c>
      <c r="AZ19" s="15">
        <f>SUM(C19:AY19)</f>
        <v>38</v>
      </c>
    </row>
    <row r="20" spans="1:52" ht="11.25">
      <c r="A20" s="9" t="s">
        <v>1</v>
      </c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2"/>
    </row>
    <row r="21" spans="1:52" ht="11.25">
      <c r="A21" s="19" t="s">
        <v>262</v>
      </c>
      <c r="B21" s="19" t="s">
        <v>67</v>
      </c>
      <c r="C21" s="7"/>
      <c r="D21" s="7"/>
      <c r="G21" s="7">
        <v>3</v>
      </c>
      <c r="P21" s="7">
        <v>7</v>
      </c>
      <c r="T21" s="7">
        <v>2</v>
      </c>
      <c r="U21" s="7">
        <v>2</v>
      </c>
      <c r="AA21" s="7">
        <v>2</v>
      </c>
      <c r="AB21" s="7">
        <v>19</v>
      </c>
      <c r="AE21" s="7">
        <v>3</v>
      </c>
      <c r="AT21" s="7">
        <v>2</v>
      </c>
      <c r="AZ21" s="15">
        <f aca="true" t="shared" si="1" ref="AZ21:AZ28">SUM(C21:AY21)</f>
        <v>40</v>
      </c>
    </row>
    <row r="22" spans="1:52" ht="11.25">
      <c r="A22" s="13" t="s">
        <v>92</v>
      </c>
      <c r="B22" s="13" t="s">
        <v>93</v>
      </c>
      <c r="E22" s="7">
        <v>2</v>
      </c>
      <c r="F22" s="7">
        <v>3</v>
      </c>
      <c r="H22" s="7">
        <v>3</v>
      </c>
      <c r="Q22" s="7">
        <v>3</v>
      </c>
      <c r="AN22" s="7">
        <v>3</v>
      </c>
      <c r="AO22" s="7">
        <v>3</v>
      </c>
      <c r="AR22" s="7">
        <v>2</v>
      </c>
      <c r="AZ22" s="15">
        <f t="shared" si="1"/>
        <v>19</v>
      </c>
    </row>
    <row r="23" spans="1:52" ht="11.25">
      <c r="A23" s="13" t="s">
        <v>88</v>
      </c>
      <c r="B23" s="13" t="s">
        <v>76</v>
      </c>
      <c r="C23" s="14">
        <v>2</v>
      </c>
      <c r="AC23" s="7">
        <v>2</v>
      </c>
      <c r="AD23" s="7">
        <v>2</v>
      </c>
      <c r="AU23" s="7">
        <v>5</v>
      </c>
      <c r="AV23" s="7">
        <v>5</v>
      </c>
      <c r="AZ23" s="15">
        <f t="shared" si="1"/>
        <v>16</v>
      </c>
    </row>
    <row r="24" spans="1:52" ht="11.25">
      <c r="A24" s="13" t="s">
        <v>261</v>
      </c>
      <c r="B24" s="13" t="s">
        <v>67</v>
      </c>
      <c r="D24" s="14">
        <v>3</v>
      </c>
      <c r="AX24" s="7">
        <v>3</v>
      </c>
      <c r="AY24" s="7">
        <v>3</v>
      </c>
      <c r="AZ24" s="15">
        <f t="shared" si="1"/>
        <v>9</v>
      </c>
    </row>
    <row r="25" spans="1:52" ht="11.25">
      <c r="A25" s="19" t="s">
        <v>230</v>
      </c>
      <c r="B25" s="13" t="s">
        <v>118</v>
      </c>
      <c r="I25" s="7">
        <v>1</v>
      </c>
      <c r="J25" s="7">
        <v>1</v>
      </c>
      <c r="K25" s="7">
        <v>1</v>
      </c>
      <c r="L25" s="7">
        <v>1</v>
      </c>
      <c r="W25" s="7">
        <v>1</v>
      </c>
      <c r="X25" s="7">
        <v>1</v>
      </c>
      <c r="Y25" s="7">
        <v>1</v>
      </c>
      <c r="AP25" s="7">
        <v>1</v>
      </c>
      <c r="AQ25" s="7">
        <v>1</v>
      </c>
      <c r="AZ25" s="15">
        <f t="shared" si="1"/>
        <v>9</v>
      </c>
    </row>
    <row r="26" spans="1:52" ht="11.25">
      <c r="A26" s="19" t="s">
        <v>160</v>
      </c>
      <c r="B26" s="19" t="s">
        <v>161</v>
      </c>
      <c r="R26" s="7">
        <v>1</v>
      </c>
      <c r="S26" s="7">
        <v>1</v>
      </c>
      <c r="AF26" s="7">
        <v>1</v>
      </c>
      <c r="AG26" s="7">
        <v>1</v>
      </c>
      <c r="AJ26" s="7">
        <v>1</v>
      </c>
      <c r="AK26" s="7">
        <v>1</v>
      </c>
      <c r="AL26" s="7">
        <v>1</v>
      </c>
      <c r="AZ26" s="15">
        <f t="shared" si="1"/>
        <v>7</v>
      </c>
    </row>
    <row r="27" spans="1:52" ht="11.25">
      <c r="A27" s="19" t="s">
        <v>176</v>
      </c>
      <c r="B27" s="19" t="s">
        <v>177</v>
      </c>
      <c r="Z27" s="7">
        <v>4</v>
      </c>
      <c r="AZ27" s="15">
        <f t="shared" si="1"/>
        <v>4</v>
      </c>
    </row>
    <row r="28" spans="1:52" ht="11.25">
      <c r="A28" s="19" t="s">
        <v>248</v>
      </c>
      <c r="B28" s="19" t="s">
        <v>249</v>
      </c>
      <c r="AW28" s="7">
        <v>3</v>
      </c>
      <c r="AZ28" s="15">
        <f t="shared" si="1"/>
        <v>3</v>
      </c>
    </row>
    <row r="29" spans="1:52" ht="11.25">
      <c r="A29" s="9" t="s">
        <v>2</v>
      </c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2"/>
    </row>
    <row r="30" spans="1:52" ht="11.25">
      <c r="A30" s="13" t="s">
        <v>264</v>
      </c>
      <c r="B30" s="13" t="s">
        <v>69</v>
      </c>
      <c r="E30" s="7">
        <v>7</v>
      </c>
      <c r="F30" s="7">
        <v>7</v>
      </c>
      <c r="G30" s="7">
        <v>7</v>
      </c>
      <c r="H30" s="7">
        <v>7</v>
      </c>
      <c r="V30" s="7">
        <v>10</v>
      </c>
      <c r="AE30" s="7">
        <v>9</v>
      </c>
      <c r="AZ30" s="15">
        <f aca="true" t="shared" si="2" ref="AZ30:AZ40">SUM(C30:AY30)</f>
        <v>47</v>
      </c>
    </row>
    <row r="31" spans="1:52" ht="11.25">
      <c r="A31" s="13" t="s">
        <v>263</v>
      </c>
      <c r="B31" s="13" t="s">
        <v>86</v>
      </c>
      <c r="C31" s="14">
        <v>3</v>
      </c>
      <c r="D31" s="14">
        <v>3</v>
      </c>
      <c r="AV31" s="7">
        <v>9</v>
      </c>
      <c r="AX31" s="7">
        <v>6</v>
      </c>
      <c r="AY31" s="7">
        <v>6</v>
      </c>
      <c r="AZ31" s="15">
        <f t="shared" si="2"/>
        <v>27</v>
      </c>
    </row>
    <row r="32" spans="1:52" ht="11.25">
      <c r="A32" s="19" t="s">
        <v>225</v>
      </c>
      <c r="B32" s="13" t="s">
        <v>226</v>
      </c>
      <c r="AN32" s="7">
        <v>11</v>
      </c>
      <c r="AO32" s="7">
        <v>11</v>
      </c>
      <c r="AZ32" s="15">
        <f t="shared" si="2"/>
        <v>22</v>
      </c>
    </row>
    <row r="33" spans="1:52" ht="11.25">
      <c r="A33" s="19" t="s">
        <v>238</v>
      </c>
      <c r="B33" s="13" t="s">
        <v>69</v>
      </c>
      <c r="AR33" s="7">
        <v>7</v>
      </c>
      <c r="AT33" s="7">
        <v>8</v>
      </c>
      <c r="AZ33" s="15">
        <f t="shared" si="2"/>
        <v>15</v>
      </c>
    </row>
    <row r="34" spans="1:52" ht="11.25">
      <c r="A34" s="19" t="s">
        <v>142</v>
      </c>
      <c r="B34" s="19" t="s">
        <v>143</v>
      </c>
      <c r="P34" s="7">
        <v>11</v>
      </c>
      <c r="AZ34" s="15">
        <f t="shared" si="2"/>
        <v>11</v>
      </c>
    </row>
    <row r="35" spans="1:52" ht="11.25">
      <c r="A35" s="19" t="s">
        <v>191</v>
      </c>
      <c r="B35" s="13" t="s">
        <v>86</v>
      </c>
      <c r="Z35" s="7">
        <v>10</v>
      </c>
      <c r="AZ35" s="15">
        <f t="shared" si="2"/>
        <v>10</v>
      </c>
    </row>
    <row r="36" spans="1:52" ht="11.25">
      <c r="A36" s="19" t="s">
        <v>245</v>
      </c>
      <c r="B36" s="13" t="s">
        <v>86</v>
      </c>
      <c r="AU36" s="7">
        <v>9</v>
      </c>
      <c r="AZ36" s="15">
        <f t="shared" si="2"/>
        <v>9</v>
      </c>
    </row>
    <row r="37" spans="1:52" ht="11.25">
      <c r="A37" s="19" t="s">
        <v>250</v>
      </c>
      <c r="B37" s="13" t="s">
        <v>251</v>
      </c>
      <c r="AW37" s="7">
        <v>9</v>
      </c>
      <c r="AZ37" s="15">
        <f t="shared" si="2"/>
        <v>9</v>
      </c>
    </row>
    <row r="38" spans="1:52" ht="11.25">
      <c r="A38" s="24" t="s">
        <v>174</v>
      </c>
      <c r="B38" s="24" t="s">
        <v>143</v>
      </c>
      <c r="U38" s="7">
        <v>5</v>
      </c>
      <c r="AZ38" s="15">
        <f t="shared" si="2"/>
        <v>5</v>
      </c>
    </row>
    <row r="39" spans="1:52" ht="11.25">
      <c r="A39" s="19" t="s">
        <v>231</v>
      </c>
      <c r="B39" s="13" t="s">
        <v>232</v>
      </c>
      <c r="AQ39" s="7">
        <v>2</v>
      </c>
      <c r="AZ39" s="15">
        <f t="shared" si="2"/>
        <v>2</v>
      </c>
    </row>
    <row r="40" spans="1:52" ht="11.25">
      <c r="A40" s="19" t="s">
        <v>265</v>
      </c>
      <c r="B40" s="13" t="s">
        <v>195</v>
      </c>
      <c r="AA40" s="7">
        <v>2</v>
      </c>
      <c r="AZ40" s="15">
        <f t="shared" si="2"/>
        <v>2</v>
      </c>
    </row>
    <row r="41" spans="1:52" ht="11.25">
      <c r="A41" s="9" t="s">
        <v>3</v>
      </c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2"/>
    </row>
    <row r="42" spans="1:52" ht="11.25">
      <c r="A42" s="13" t="s">
        <v>266</v>
      </c>
      <c r="B42" s="13" t="s">
        <v>81</v>
      </c>
      <c r="E42" s="7">
        <v>7</v>
      </c>
      <c r="Z42" s="7">
        <v>15</v>
      </c>
      <c r="AN42" s="7">
        <v>16</v>
      </c>
      <c r="AO42" s="7">
        <v>15</v>
      </c>
      <c r="AR42" s="7">
        <v>10</v>
      </c>
      <c r="AZ42" s="15">
        <f aca="true" t="shared" si="3" ref="AZ42:AZ54">SUM(C42:AY42)</f>
        <v>63</v>
      </c>
    </row>
    <row r="43" spans="1:52" ht="11.25">
      <c r="A43" s="19" t="s">
        <v>269</v>
      </c>
      <c r="B43" s="19" t="s">
        <v>119</v>
      </c>
      <c r="K43" s="7">
        <v>4</v>
      </c>
      <c r="U43" s="7">
        <v>6</v>
      </c>
      <c r="X43" s="7">
        <v>6</v>
      </c>
      <c r="AF43" s="7">
        <v>11</v>
      </c>
      <c r="AK43" s="7">
        <v>14</v>
      </c>
      <c r="AZ43" s="15">
        <f t="shared" si="3"/>
        <v>41</v>
      </c>
    </row>
    <row r="44" spans="1:52" ht="11.25">
      <c r="A44" s="19" t="s">
        <v>267</v>
      </c>
      <c r="B44" s="19" t="s">
        <v>110</v>
      </c>
      <c r="H44" s="7">
        <v>15</v>
      </c>
      <c r="AA44" s="7">
        <v>3</v>
      </c>
      <c r="AB44" s="7">
        <v>9</v>
      </c>
      <c r="AU44" s="7">
        <v>1</v>
      </c>
      <c r="AV44" s="7">
        <v>1</v>
      </c>
      <c r="AX44" s="7">
        <v>4</v>
      </c>
      <c r="AY44" s="7">
        <v>4</v>
      </c>
      <c r="AZ44" s="15">
        <f t="shared" si="3"/>
        <v>37</v>
      </c>
    </row>
    <row r="45" spans="1:52" ht="11.25">
      <c r="A45" s="19" t="s">
        <v>144</v>
      </c>
      <c r="B45" s="19" t="s">
        <v>119</v>
      </c>
      <c r="P45" s="7">
        <v>16</v>
      </c>
      <c r="AP45" s="7">
        <v>4</v>
      </c>
      <c r="AT45" s="7">
        <v>9</v>
      </c>
      <c r="AW45" s="7">
        <v>4</v>
      </c>
      <c r="AZ45" s="15">
        <f t="shared" si="3"/>
        <v>33</v>
      </c>
    </row>
    <row r="46" spans="1:52" ht="11.25">
      <c r="A46" s="19" t="s">
        <v>203</v>
      </c>
      <c r="B46" s="13" t="s">
        <v>81</v>
      </c>
      <c r="AE46" s="7">
        <v>16</v>
      </c>
      <c r="AJ46" s="7">
        <v>14</v>
      </c>
      <c r="AZ46" s="15">
        <f t="shared" si="3"/>
        <v>30</v>
      </c>
    </row>
    <row r="47" spans="1:52" ht="11.25">
      <c r="A47" s="19" t="s">
        <v>103</v>
      </c>
      <c r="B47" s="19" t="s">
        <v>81</v>
      </c>
      <c r="F47" s="7">
        <v>13</v>
      </c>
      <c r="G47" s="7">
        <v>14</v>
      </c>
      <c r="AZ47" s="15">
        <f t="shared" si="3"/>
        <v>27</v>
      </c>
    </row>
    <row r="48" spans="1:52" ht="11.25">
      <c r="A48" s="19" t="s">
        <v>268</v>
      </c>
      <c r="B48" s="19" t="s">
        <v>119</v>
      </c>
      <c r="I48" s="7">
        <v>4</v>
      </c>
      <c r="J48" s="7">
        <v>4</v>
      </c>
      <c r="L48" s="7">
        <v>4</v>
      </c>
      <c r="W48" s="7">
        <v>6</v>
      </c>
      <c r="Y48" s="7">
        <v>6</v>
      </c>
      <c r="AZ48" s="15">
        <f t="shared" si="3"/>
        <v>24</v>
      </c>
    </row>
    <row r="49" spans="1:52" ht="11.25">
      <c r="A49" s="19" t="s">
        <v>162</v>
      </c>
      <c r="B49" s="19" t="s">
        <v>163</v>
      </c>
      <c r="R49" s="7">
        <v>8</v>
      </c>
      <c r="V49" s="7">
        <v>11</v>
      </c>
      <c r="AZ49" s="15">
        <f t="shared" si="3"/>
        <v>19</v>
      </c>
    </row>
    <row r="50" spans="1:52" ht="11.25">
      <c r="A50" s="19" t="s">
        <v>270</v>
      </c>
      <c r="B50" s="19" t="s">
        <v>200</v>
      </c>
      <c r="AC50" s="7">
        <v>8</v>
      </c>
      <c r="AD50" s="7">
        <v>8</v>
      </c>
      <c r="AZ50" s="15">
        <f t="shared" si="3"/>
        <v>16</v>
      </c>
    </row>
    <row r="51" spans="1:52" ht="11.25">
      <c r="A51" s="19" t="s">
        <v>222</v>
      </c>
      <c r="B51" s="19" t="s">
        <v>119</v>
      </c>
      <c r="AL51" s="7">
        <v>14</v>
      </c>
      <c r="AZ51" s="15">
        <f t="shared" si="3"/>
        <v>14</v>
      </c>
    </row>
    <row r="52" spans="1:52" ht="11.25">
      <c r="A52" s="19" t="s">
        <v>209</v>
      </c>
      <c r="B52" s="19" t="s">
        <v>210</v>
      </c>
      <c r="AG52" s="7">
        <v>11</v>
      </c>
      <c r="AZ52" s="15">
        <f t="shared" si="3"/>
        <v>11</v>
      </c>
    </row>
    <row r="53" spans="1:52" ht="11.25">
      <c r="A53" s="19" t="s">
        <v>234</v>
      </c>
      <c r="B53" s="19" t="s">
        <v>119</v>
      </c>
      <c r="AQ53" s="7">
        <v>4</v>
      </c>
      <c r="AZ53" s="15">
        <f t="shared" si="3"/>
        <v>4</v>
      </c>
    </row>
    <row r="54" spans="1:52" ht="11.25">
      <c r="A54" s="13" t="s">
        <v>84</v>
      </c>
      <c r="B54" s="13" t="s">
        <v>89</v>
      </c>
      <c r="C54" s="14">
        <v>1</v>
      </c>
      <c r="D54" s="14">
        <v>1</v>
      </c>
      <c r="AZ54" s="15">
        <f t="shared" si="3"/>
        <v>2</v>
      </c>
    </row>
    <row r="55" spans="1:52" ht="11.25">
      <c r="A55" s="9" t="s">
        <v>4</v>
      </c>
      <c r="B55" s="1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2"/>
    </row>
    <row r="56" spans="1:52" ht="11.25">
      <c r="A56" s="19" t="s">
        <v>273</v>
      </c>
      <c r="B56" s="19" t="s">
        <v>111</v>
      </c>
      <c r="G56" s="7">
        <v>7</v>
      </c>
      <c r="H56" s="7">
        <v>8</v>
      </c>
      <c r="AE56" s="7">
        <v>14</v>
      </c>
      <c r="AN56" s="7">
        <v>10</v>
      </c>
      <c r="AZ56" s="15">
        <f aca="true" t="shared" si="4" ref="AZ56:AZ69">SUM(C56:AY56)</f>
        <v>39</v>
      </c>
    </row>
    <row r="57" spans="1:52" ht="11.25">
      <c r="A57" s="19" t="s">
        <v>275</v>
      </c>
      <c r="B57" s="19" t="s">
        <v>178</v>
      </c>
      <c r="V57" s="7">
        <v>8</v>
      </c>
      <c r="AA57" s="7">
        <v>3</v>
      </c>
      <c r="AB57" s="7">
        <v>4</v>
      </c>
      <c r="AJ57" s="7">
        <v>4</v>
      </c>
      <c r="AK57" s="7">
        <v>4</v>
      </c>
      <c r="AL57" s="7">
        <v>4</v>
      </c>
      <c r="AZ57" s="15">
        <f t="shared" si="4"/>
        <v>27</v>
      </c>
    </row>
    <row r="58" spans="1:52" ht="11.25">
      <c r="A58" s="19" t="s">
        <v>227</v>
      </c>
      <c r="B58" s="19" t="s">
        <v>111</v>
      </c>
      <c r="AO58" s="7">
        <v>6</v>
      </c>
      <c r="AR58" s="7">
        <v>11</v>
      </c>
      <c r="AZ58" s="15">
        <f t="shared" si="4"/>
        <v>17</v>
      </c>
    </row>
    <row r="59" spans="1:52" ht="11.25">
      <c r="A59" s="8" t="s">
        <v>271</v>
      </c>
      <c r="B59" s="8" t="s">
        <v>62</v>
      </c>
      <c r="C59" s="7">
        <v>2</v>
      </c>
      <c r="D59" s="7">
        <v>2</v>
      </c>
      <c r="AC59" s="7">
        <v>1</v>
      </c>
      <c r="AD59" s="7">
        <v>1</v>
      </c>
      <c r="AU59" s="7">
        <v>2</v>
      </c>
      <c r="AV59" s="7">
        <v>2</v>
      </c>
      <c r="AW59" s="7">
        <v>2</v>
      </c>
      <c r="AX59" s="7">
        <v>2</v>
      </c>
      <c r="AY59" s="7">
        <v>2</v>
      </c>
      <c r="AZ59" s="15">
        <f t="shared" si="4"/>
        <v>16</v>
      </c>
    </row>
    <row r="60" spans="1:52" ht="11.25">
      <c r="A60" s="19" t="s">
        <v>156</v>
      </c>
      <c r="B60" s="13" t="s">
        <v>157</v>
      </c>
      <c r="Q60" s="7">
        <v>14</v>
      </c>
      <c r="AZ60" s="15">
        <f t="shared" si="4"/>
        <v>14</v>
      </c>
    </row>
    <row r="61" spans="1:52" ht="11.25">
      <c r="A61" s="19" t="s">
        <v>145</v>
      </c>
      <c r="B61" s="19" t="s">
        <v>146</v>
      </c>
      <c r="C61" s="7"/>
      <c r="D61" s="7"/>
      <c r="P61" s="7">
        <v>12</v>
      </c>
      <c r="AZ61" s="15">
        <f t="shared" si="4"/>
        <v>12</v>
      </c>
    </row>
    <row r="62" spans="1:52" ht="11.25">
      <c r="A62" s="19" t="s">
        <v>277</v>
      </c>
      <c r="B62" s="19" t="s">
        <v>178</v>
      </c>
      <c r="AT62" s="7">
        <v>10</v>
      </c>
      <c r="AZ62" s="15">
        <f t="shared" si="4"/>
        <v>10</v>
      </c>
    </row>
    <row r="63" spans="1:52" ht="11.25">
      <c r="A63" s="19" t="s">
        <v>104</v>
      </c>
      <c r="B63" s="19" t="s">
        <v>105</v>
      </c>
      <c r="F63" s="7">
        <v>7</v>
      </c>
      <c r="AZ63" s="15">
        <f t="shared" si="4"/>
        <v>7</v>
      </c>
    </row>
    <row r="64" spans="1:52" ht="11.25">
      <c r="A64" s="19" t="s">
        <v>192</v>
      </c>
      <c r="B64" s="19" t="s">
        <v>178</v>
      </c>
      <c r="Z64" s="7">
        <v>6</v>
      </c>
      <c r="AZ64" s="15">
        <f t="shared" si="4"/>
        <v>6</v>
      </c>
    </row>
    <row r="65" spans="1:52" ht="11.25">
      <c r="A65" s="19" t="s">
        <v>182</v>
      </c>
      <c r="B65" s="19" t="s">
        <v>118</v>
      </c>
      <c r="W65" s="7">
        <v>1</v>
      </c>
      <c r="X65" s="7">
        <v>1</v>
      </c>
      <c r="Y65" s="7">
        <v>1</v>
      </c>
      <c r="AP65" s="7">
        <v>1</v>
      </c>
      <c r="AQ65" s="7">
        <v>1</v>
      </c>
      <c r="AZ65" s="15">
        <f t="shared" si="4"/>
        <v>5</v>
      </c>
    </row>
    <row r="66" spans="1:52" ht="11.25">
      <c r="A66" s="19" t="s">
        <v>276</v>
      </c>
      <c r="B66" s="19" t="s">
        <v>213</v>
      </c>
      <c r="AH66" s="7">
        <v>2</v>
      </c>
      <c r="AI66" s="7">
        <v>2</v>
      </c>
      <c r="AZ66" s="15">
        <f t="shared" si="4"/>
        <v>4</v>
      </c>
    </row>
    <row r="67" spans="1:52" ht="11.25">
      <c r="A67" s="19" t="s">
        <v>274</v>
      </c>
      <c r="B67" s="19" t="s">
        <v>111</v>
      </c>
      <c r="R67" s="7">
        <v>2</v>
      </c>
      <c r="S67" s="7">
        <v>2</v>
      </c>
      <c r="AZ67" s="15">
        <f t="shared" si="4"/>
        <v>4</v>
      </c>
    </row>
    <row r="68" spans="1:52" ht="11.25">
      <c r="A68" s="13" t="s">
        <v>272</v>
      </c>
      <c r="B68" s="13" t="s">
        <v>94</v>
      </c>
      <c r="E68" s="7">
        <v>4</v>
      </c>
      <c r="AZ68" s="15">
        <f t="shared" si="4"/>
        <v>4</v>
      </c>
    </row>
    <row r="69" spans="1:52" ht="11.25">
      <c r="A69" s="19" t="s">
        <v>120</v>
      </c>
      <c r="B69" s="19" t="s">
        <v>121</v>
      </c>
      <c r="I69" s="7">
        <v>1</v>
      </c>
      <c r="J69" s="7">
        <v>1</v>
      </c>
      <c r="L69" s="7">
        <v>1</v>
      </c>
      <c r="AZ69" s="15">
        <f t="shared" si="4"/>
        <v>3</v>
      </c>
    </row>
    <row r="70" spans="1:52" ht="11.25">
      <c r="A70" s="9" t="s">
        <v>5</v>
      </c>
      <c r="B70" s="11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2"/>
    </row>
    <row r="71" spans="1:52" ht="11.25">
      <c r="A71" s="19" t="s">
        <v>280</v>
      </c>
      <c r="B71" s="19" t="s">
        <v>63</v>
      </c>
      <c r="H71" s="7">
        <v>19</v>
      </c>
      <c r="L71" s="7">
        <v>14</v>
      </c>
      <c r="M71" s="7">
        <v>26</v>
      </c>
      <c r="O71" s="7">
        <v>20</v>
      </c>
      <c r="R71" s="7">
        <v>10</v>
      </c>
      <c r="S71" s="7">
        <v>10</v>
      </c>
      <c r="V71" s="7">
        <v>9</v>
      </c>
      <c r="W71" s="7">
        <v>11</v>
      </c>
      <c r="X71" s="7">
        <v>10</v>
      </c>
      <c r="Y71" s="7">
        <v>11</v>
      </c>
      <c r="AA71" s="7">
        <v>4</v>
      </c>
      <c r="AF71" s="7">
        <v>10</v>
      </c>
      <c r="AL71" s="7">
        <v>12</v>
      </c>
      <c r="AN71" s="7">
        <v>11</v>
      </c>
      <c r="AO71" s="7">
        <v>15</v>
      </c>
      <c r="AT71" s="7">
        <v>16</v>
      </c>
      <c r="AV71" s="7">
        <v>13</v>
      </c>
      <c r="AW71" s="7">
        <v>17</v>
      </c>
      <c r="AX71" s="7">
        <v>15</v>
      </c>
      <c r="AZ71" s="15">
        <f aca="true" t="shared" si="5" ref="AZ71:AZ80">SUM(C71:AY71)</f>
        <v>253</v>
      </c>
    </row>
    <row r="72" spans="1:52" ht="11.25">
      <c r="A72" s="19" t="s">
        <v>281</v>
      </c>
      <c r="B72" s="19" t="s">
        <v>63</v>
      </c>
      <c r="G72" s="7">
        <v>18</v>
      </c>
      <c r="P72" s="7">
        <v>21</v>
      </c>
      <c r="U72" s="7">
        <v>3</v>
      </c>
      <c r="AG72" s="7">
        <v>10</v>
      </c>
      <c r="AP72" s="7">
        <v>13</v>
      </c>
      <c r="AR72" s="7">
        <v>10</v>
      </c>
      <c r="AU72" s="7">
        <v>15</v>
      </c>
      <c r="AZ72" s="15">
        <f t="shared" si="5"/>
        <v>90</v>
      </c>
    </row>
    <row r="73" spans="1:52" ht="11.25">
      <c r="A73" s="13" t="s">
        <v>279</v>
      </c>
      <c r="B73" s="13" t="s">
        <v>77</v>
      </c>
      <c r="E73" s="7">
        <v>12</v>
      </c>
      <c r="I73" s="7">
        <v>12</v>
      </c>
      <c r="J73" s="7">
        <v>13</v>
      </c>
      <c r="K73" s="7">
        <v>15</v>
      </c>
      <c r="AS73" s="7">
        <v>20</v>
      </c>
      <c r="AZ73" s="15">
        <f t="shared" si="5"/>
        <v>72</v>
      </c>
    </row>
    <row r="74" spans="1:52" ht="11.25">
      <c r="A74" s="19" t="s">
        <v>282</v>
      </c>
      <c r="B74" s="19" t="s">
        <v>75</v>
      </c>
      <c r="Z74" s="7">
        <v>14</v>
      </c>
      <c r="AJ74" s="7">
        <v>12</v>
      </c>
      <c r="AZ74" s="15">
        <f t="shared" si="5"/>
        <v>26</v>
      </c>
    </row>
    <row r="75" spans="1:52" ht="11.25">
      <c r="A75" s="13" t="s">
        <v>79</v>
      </c>
      <c r="B75" s="13" t="s">
        <v>63</v>
      </c>
      <c r="D75" s="14">
        <v>13</v>
      </c>
      <c r="AK75" s="7">
        <v>10</v>
      </c>
      <c r="AZ75" s="15">
        <f t="shared" si="5"/>
        <v>23</v>
      </c>
    </row>
    <row r="76" spans="1:52" ht="11.25">
      <c r="A76" s="13" t="s">
        <v>278</v>
      </c>
      <c r="B76" s="13" t="s">
        <v>63</v>
      </c>
      <c r="C76" s="14">
        <v>13</v>
      </c>
      <c r="AB76" s="7">
        <v>6</v>
      </c>
      <c r="AZ76" s="15">
        <f t="shared" si="5"/>
        <v>19</v>
      </c>
    </row>
    <row r="77" spans="1:52" ht="11.25">
      <c r="A77" s="19" t="s">
        <v>235</v>
      </c>
      <c r="B77" s="13" t="s">
        <v>63</v>
      </c>
      <c r="AY77" s="7">
        <v>15</v>
      </c>
      <c r="AZ77" s="15">
        <f t="shared" si="5"/>
        <v>15</v>
      </c>
    </row>
    <row r="78" spans="1:52" ht="11.25">
      <c r="A78" s="19" t="s">
        <v>204</v>
      </c>
      <c r="B78" s="13" t="s">
        <v>75</v>
      </c>
      <c r="AE78" s="7">
        <v>15</v>
      </c>
      <c r="AZ78" s="15">
        <f t="shared" si="5"/>
        <v>15</v>
      </c>
    </row>
    <row r="79" spans="1:52" ht="11.25">
      <c r="A79" s="19" t="s">
        <v>283</v>
      </c>
      <c r="B79" s="13" t="s">
        <v>201</v>
      </c>
      <c r="AC79" s="7">
        <v>6</v>
      </c>
      <c r="AD79" s="7">
        <v>8</v>
      </c>
      <c r="AZ79" s="15">
        <f t="shared" si="5"/>
        <v>14</v>
      </c>
    </row>
    <row r="80" spans="1:52" ht="11.25">
      <c r="A80" s="19" t="s">
        <v>214</v>
      </c>
      <c r="B80" s="19" t="s">
        <v>215</v>
      </c>
      <c r="AH80" s="7">
        <v>4</v>
      </c>
      <c r="AI80" s="7">
        <v>4</v>
      </c>
      <c r="AZ80" s="15">
        <f t="shared" si="5"/>
        <v>8</v>
      </c>
    </row>
    <row r="81" spans="1:52" ht="12.75" customHeight="1">
      <c r="A81" s="9" t="s">
        <v>6</v>
      </c>
      <c r="B81" s="11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2"/>
    </row>
    <row r="82" spans="1:52" ht="11.25">
      <c r="A82" s="13" t="s">
        <v>285</v>
      </c>
      <c r="B82" s="13" t="s">
        <v>77</v>
      </c>
      <c r="E82" s="7">
        <v>8</v>
      </c>
      <c r="F82" s="7">
        <v>7</v>
      </c>
      <c r="H82" s="7">
        <v>11</v>
      </c>
      <c r="I82" s="7">
        <v>4</v>
      </c>
      <c r="J82" s="7">
        <v>1</v>
      </c>
      <c r="K82" s="7">
        <v>3</v>
      </c>
      <c r="O82" s="7">
        <v>10</v>
      </c>
      <c r="AA82" s="7">
        <v>1</v>
      </c>
      <c r="AZ82" s="15">
        <f aca="true" t="shared" si="6" ref="AZ82:AZ91">SUM(C82:AY82)</f>
        <v>45</v>
      </c>
    </row>
    <row r="83" spans="1:52" ht="11.25">
      <c r="A83" s="19" t="s">
        <v>286</v>
      </c>
      <c r="B83" s="19" t="s">
        <v>147</v>
      </c>
      <c r="P83" s="7">
        <v>14</v>
      </c>
      <c r="V83" s="7">
        <v>3</v>
      </c>
      <c r="AF83" s="7">
        <v>2</v>
      </c>
      <c r="AJ83" s="7">
        <v>2</v>
      </c>
      <c r="AL83" s="7">
        <v>2</v>
      </c>
      <c r="AN83" s="7">
        <v>5</v>
      </c>
      <c r="AO83" s="7">
        <v>9</v>
      </c>
      <c r="AW83" s="7">
        <v>1</v>
      </c>
      <c r="AX83" s="7">
        <v>3</v>
      </c>
      <c r="AY83" s="7">
        <v>3</v>
      </c>
      <c r="AZ83" s="15">
        <f t="shared" si="6"/>
        <v>44</v>
      </c>
    </row>
    <row r="84" spans="1:52" ht="11.25">
      <c r="A84" s="32" t="s">
        <v>339</v>
      </c>
      <c r="B84" s="8" t="s">
        <v>112</v>
      </c>
      <c r="C84" s="7"/>
      <c r="D84" s="7"/>
      <c r="G84" s="7">
        <v>11</v>
      </c>
      <c r="AS84" s="7">
        <v>18</v>
      </c>
      <c r="AZ84" s="15">
        <f t="shared" si="6"/>
        <v>29</v>
      </c>
    </row>
    <row r="85" spans="1:52" ht="11.25">
      <c r="A85" s="19" t="s">
        <v>289</v>
      </c>
      <c r="B85" s="13" t="s">
        <v>77</v>
      </c>
      <c r="AE85" s="7">
        <v>8</v>
      </c>
      <c r="AG85" s="7">
        <v>2</v>
      </c>
      <c r="AP85" s="7">
        <v>1</v>
      </c>
      <c r="AQ85" s="7">
        <v>1</v>
      </c>
      <c r="AT85" s="7">
        <v>5</v>
      </c>
      <c r="AZ85" s="15">
        <f t="shared" si="6"/>
        <v>17</v>
      </c>
    </row>
    <row r="86" spans="1:52" ht="11.25">
      <c r="A86" s="13" t="s">
        <v>284</v>
      </c>
      <c r="B86" s="13" t="s">
        <v>82</v>
      </c>
      <c r="C86" s="14">
        <v>1</v>
      </c>
      <c r="D86" s="14">
        <v>1</v>
      </c>
      <c r="L86" s="7">
        <v>2</v>
      </c>
      <c r="X86" s="7">
        <v>3</v>
      </c>
      <c r="AZ86" s="15">
        <f t="shared" si="6"/>
        <v>7</v>
      </c>
    </row>
    <row r="87" spans="1:52" ht="11.25">
      <c r="A87" s="19" t="s">
        <v>193</v>
      </c>
      <c r="B87" s="13" t="s">
        <v>194</v>
      </c>
      <c r="Z87" s="7">
        <v>5</v>
      </c>
      <c r="AZ87" s="15">
        <f t="shared" si="6"/>
        <v>5</v>
      </c>
    </row>
    <row r="88" spans="1:52" ht="11.25">
      <c r="A88" s="24" t="s">
        <v>287</v>
      </c>
      <c r="B88" s="24" t="s">
        <v>112</v>
      </c>
      <c r="U88" s="7">
        <v>1</v>
      </c>
      <c r="AB88" s="7">
        <v>3</v>
      </c>
      <c r="AZ88" s="15">
        <f t="shared" si="6"/>
        <v>4</v>
      </c>
    </row>
    <row r="89" spans="1:52" ht="11.25">
      <c r="A89" s="19" t="s">
        <v>239</v>
      </c>
      <c r="B89" s="13" t="s">
        <v>183</v>
      </c>
      <c r="AR89" s="7">
        <v>3</v>
      </c>
      <c r="AZ89" s="15">
        <f t="shared" si="6"/>
        <v>3</v>
      </c>
    </row>
    <row r="90" spans="1:52" ht="11.25">
      <c r="A90" s="19" t="s">
        <v>220</v>
      </c>
      <c r="B90" s="13" t="s">
        <v>147</v>
      </c>
      <c r="AK90" s="7">
        <v>2</v>
      </c>
      <c r="AZ90" s="15">
        <f t="shared" si="6"/>
        <v>2</v>
      </c>
    </row>
    <row r="91" spans="1:52" ht="11.25">
      <c r="A91" s="19" t="s">
        <v>288</v>
      </c>
      <c r="B91" s="19" t="s">
        <v>183</v>
      </c>
      <c r="W91" s="7">
        <v>1</v>
      </c>
      <c r="Y91" s="7">
        <v>1</v>
      </c>
      <c r="AZ91" s="15">
        <f t="shared" si="6"/>
        <v>2</v>
      </c>
    </row>
    <row r="92" spans="1:52" ht="11.25">
      <c r="A92" s="9" t="s">
        <v>95</v>
      </c>
      <c r="B92" s="11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2"/>
    </row>
    <row r="93" spans="1:52" ht="11.25">
      <c r="A93" s="19" t="s">
        <v>148</v>
      </c>
      <c r="B93" s="19" t="s">
        <v>149</v>
      </c>
      <c r="P93" s="7">
        <v>7</v>
      </c>
      <c r="V93" s="7">
        <v>7</v>
      </c>
      <c r="Z93" s="7">
        <v>10</v>
      </c>
      <c r="AG93" s="7">
        <v>6</v>
      </c>
      <c r="AR93" s="7">
        <v>6</v>
      </c>
      <c r="AT93" s="7">
        <v>9</v>
      </c>
      <c r="AZ93" s="15">
        <f aca="true" t="shared" si="7" ref="AZ93:AZ111">SUM(C93:AY93)</f>
        <v>45</v>
      </c>
    </row>
    <row r="94" spans="1:52" ht="11.25">
      <c r="A94" s="13" t="s">
        <v>291</v>
      </c>
      <c r="B94" s="13" t="s">
        <v>64</v>
      </c>
      <c r="D94" s="14">
        <v>9</v>
      </c>
      <c r="I94" s="7">
        <v>7</v>
      </c>
      <c r="L94" s="7">
        <v>8</v>
      </c>
      <c r="W94" s="7">
        <v>5</v>
      </c>
      <c r="AZ94" s="15">
        <f t="shared" si="7"/>
        <v>29</v>
      </c>
    </row>
    <row r="95" spans="1:52" ht="11.25">
      <c r="A95" s="13" t="s">
        <v>124</v>
      </c>
      <c r="B95" s="13" t="s">
        <v>125</v>
      </c>
      <c r="J95" s="7">
        <v>8</v>
      </c>
      <c r="AC95" s="7">
        <v>7</v>
      </c>
      <c r="AD95" s="7">
        <v>7</v>
      </c>
      <c r="AH95" s="7">
        <v>2</v>
      </c>
      <c r="AI95" s="7">
        <v>2</v>
      </c>
      <c r="AZ95" s="15">
        <f t="shared" si="7"/>
        <v>26</v>
      </c>
    </row>
    <row r="96" spans="1:52" ht="11.25">
      <c r="A96" s="13" t="s">
        <v>290</v>
      </c>
      <c r="B96" s="13" t="s">
        <v>66</v>
      </c>
      <c r="C96" s="14">
        <v>8</v>
      </c>
      <c r="AV96" s="7">
        <v>9</v>
      </c>
      <c r="AX96" s="7">
        <v>8</v>
      </c>
      <c r="AZ96" s="15">
        <f t="shared" si="7"/>
        <v>25</v>
      </c>
    </row>
    <row r="97" spans="1:52" ht="11.25">
      <c r="A97" s="19" t="s">
        <v>133</v>
      </c>
      <c r="B97" s="19" t="s">
        <v>64</v>
      </c>
      <c r="K97" s="7">
        <v>8</v>
      </c>
      <c r="X97" s="7">
        <v>5</v>
      </c>
      <c r="Y97" s="7">
        <v>5</v>
      </c>
      <c r="AZ97" s="15">
        <f t="shared" si="7"/>
        <v>18</v>
      </c>
    </row>
    <row r="98" spans="1:52" ht="11.25">
      <c r="A98" s="13" t="s">
        <v>294</v>
      </c>
      <c r="B98" s="13" t="s">
        <v>70</v>
      </c>
      <c r="M98" s="7">
        <v>12</v>
      </c>
      <c r="O98" s="7">
        <v>6</v>
      </c>
      <c r="AZ98" s="15">
        <f t="shared" si="7"/>
        <v>18</v>
      </c>
    </row>
    <row r="99" spans="1:52" ht="11.25">
      <c r="A99" s="19" t="s">
        <v>206</v>
      </c>
      <c r="B99" s="19" t="s">
        <v>70</v>
      </c>
      <c r="AE99" s="7">
        <v>5</v>
      </c>
      <c r="AN99" s="7">
        <v>4</v>
      </c>
      <c r="AO99" s="7">
        <v>7</v>
      </c>
      <c r="AZ99" s="15">
        <f t="shared" si="7"/>
        <v>16</v>
      </c>
    </row>
    <row r="100" spans="1:52" ht="11.25">
      <c r="A100" s="19" t="s">
        <v>297</v>
      </c>
      <c r="B100" s="13" t="s">
        <v>110</v>
      </c>
      <c r="AF100" s="7">
        <v>8</v>
      </c>
      <c r="AJ100" s="7">
        <v>6</v>
      </c>
      <c r="AZ100" s="15">
        <f t="shared" si="7"/>
        <v>14</v>
      </c>
    </row>
    <row r="101" spans="1:52" ht="11.25">
      <c r="A101" s="19" t="s">
        <v>293</v>
      </c>
      <c r="B101" s="19" t="s">
        <v>70</v>
      </c>
      <c r="F101" s="7">
        <v>5</v>
      </c>
      <c r="H101" s="7">
        <v>7</v>
      </c>
      <c r="AA101" s="7">
        <v>2</v>
      </c>
      <c r="AZ101" s="15">
        <f t="shared" si="7"/>
        <v>14</v>
      </c>
    </row>
    <row r="102" spans="1:52" ht="11.25">
      <c r="A102" s="19" t="s">
        <v>301</v>
      </c>
      <c r="B102" s="19" t="s">
        <v>64</v>
      </c>
      <c r="AY102" s="7">
        <v>8</v>
      </c>
      <c r="AZ102" s="15">
        <f t="shared" si="7"/>
        <v>8</v>
      </c>
    </row>
    <row r="103" spans="1:52" ht="11.25">
      <c r="A103" s="19" t="s">
        <v>299</v>
      </c>
      <c r="B103" s="19" t="s">
        <v>64</v>
      </c>
      <c r="AU103" s="7">
        <v>8</v>
      </c>
      <c r="AZ103" s="15">
        <f t="shared" si="7"/>
        <v>8</v>
      </c>
    </row>
    <row r="104" spans="1:52" ht="11.25">
      <c r="A104" s="19" t="s">
        <v>300</v>
      </c>
      <c r="B104" s="19" t="s">
        <v>66</v>
      </c>
      <c r="AW104" s="7">
        <v>8</v>
      </c>
      <c r="AZ104" s="15">
        <f t="shared" si="7"/>
        <v>8</v>
      </c>
    </row>
    <row r="105" spans="1:52" ht="11.25">
      <c r="A105" s="19" t="s">
        <v>298</v>
      </c>
      <c r="B105" s="19" t="s">
        <v>223</v>
      </c>
      <c r="AL105" s="7">
        <v>6</v>
      </c>
      <c r="AZ105" s="15">
        <f t="shared" si="7"/>
        <v>6</v>
      </c>
    </row>
    <row r="106" spans="1:52" ht="11.25">
      <c r="A106" s="19" t="s">
        <v>205</v>
      </c>
      <c r="B106" s="19" t="s">
        <v>70</v>
      </c>
      <c r="G106" s="7">
        <v>6</v>
      </c>
      <c r="AZ106" s="15">
        <f t="shared" si="7"/>
        <v>6</v>
      </c>
    </row>
    <row r="107" spans="1:52" ht="11.25">
      <c r="A107" s="19" t="s">
        <v>221</v>
      </c>
      <c r="B107" s="19" t="s">
        <v>125</v>
      </c>
      <c r="AK107" s="7">
        <v>4</v>
      </c>
      <c r="AP107" s="7">
        <v>1</v>
      </c>
      <c r="AQ107" s="7">
        <v>1</v>
      </c>
      <c r="AZ107" s="15">
        <f t="shared" si="7"/>
        <v>6</v>
      </c>
    </row>
    <row r="108" spans="1:52" ht="11.25">
      <c r="A108" s="19" t="s">
        <v>295</v>
      </c>
      <c r="B108" s="19" t="s">
        <v>164</v>
      </c>
      <c r="R108" s="7">
        <v>4</v>
      </c>
      <c r="AZ108" s="15">
        <f t="shared" si="7"/>
        <v>4</v>
      </c>
    </row>
    <row r="109" spans="1:52" ht="11.25">
      <c r="A109" s="19" t="s">
        <v>170</v>
      </c>
      <c r="B109" s="19" t="s">
        <v>171</v>
      </c>
      <c r="S109" s="7">
        <v>4</v>
      </c>
      <c r="AZ109" s="15">
        <f t="shared" si="7"/>
        <v>4</v>
      </c>
    </row>
    <row r="110" spans="1:52" ht="11.25">
      <c r="A110" s="13" t="s">
        <v>292</v>
      </c>
      <c r="B110" s="13" t="s">
        <v>70</v>
      </c>
      <c r="E110" s="7">
        <v>3</v>
      </c>
      <c r="AZ110" s="15">
        <f t="shared" si="7"/>
        <v>3</v>
      </c>
    </row>
    <row r="111" spans="1:52" ht="11.25">
      <c r="A111" s="19" t="s">
        <v>296</v>
      </c>
      <c r="B111" s="19" t="s">
        <v>70</v>
      </c>
      <c r="AB111" s="7">
        <v>2</v>
      </c>
      <c r="AZ111" s="15">
        <f t="shared" si="7"/>
        <v>2</v>
      </c>
    </row>
    <row r="112" spans="1:52" ht="11.25">
      <c r="A112" s="9" t="s">
        <v>7</v>
      </c>
      <c r="B112" s="11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2"/>
    </row>
    <row r="113" spans="1:52" ht="11.25">
      <c r="A113" s="13" t="s">
        <v>302</v>
      </c>
      <c r="B113" s="13" t="s">
        <v>71</v>
      </c>
      <c r="C113" s="14">
        <v>5</v>
      </c>
      <c r="D113" s="14">
        <v>3</v>
      </c>
      <c r="E113" s="7">
        <v>2</v>
      </c>
      <c r="F113" s="7">
        <v>2</v>
      </c>
      <c r="G113" s="7">
        <v>2</v>
      </c>
      <c r="H113" s="7">
        <v>2</v>
      </c>
      <c r="I113" s="7">
        <v>2</v>
      </c>
      <c r="J113" s="7">
        <v>2</v>
      </c>
      <c r="K113" s="7">
        <v>2</v>
      </c>
      <c r="L113" s="7">
        <v>2</v>
      </c>
      <c r="O113" s="7">
        <v>5</v>
      </c>
      <c r="P113" s="7">
        <v>4</v>
      </c>
      <c r="U113" s="7">
        <v>2</v>
      </c>
      <c r="V113" s="7">
        <v>2</v>
      </c>
      <c r="Z113" s="7">
        <v>1</v>
      </c>
      <c r="AA113" s="7">
        <v>1</v>
      </c>
      <c r="AB113" s="7">
        <v>3</v>
      </c>
      <c r="AF113" s="7">
        <v>5</v>
      </c>
      <c r="AG113" s="7">
        <v>5</v>
      </c>
      <c r="AO113" s="7">
        <v>2</v>
      </c>
      <c r="AQ113" s="7">
        <v>2</v>
      </c>
      <c r="AR113" s="7">
        <v>2</v>
      </c>
      <c r="AT113" s="7">
        <v>3</v>
      </c>
      <c r="AZ113" s="15">
        <f aca="true" t="shared" si="8" ref="AZ113:AZ118">SUM(C113:AY113)</f>
        <v>61</v>
      </c>
    </row>
    <row r="114" spans="1:52" ht="11.25">
      <c r="A114" s="19" t="s">
        <v>304</v>
      </c>
      <c r="B114" s="19" t="s">
        <v>172</v>
      </c>
      <c r="S114" s="7">
        <v>5</v>
      </c>
      <c r="AJ114" s="7">
        <v>4</v>
      </c>
      <c r="AZ114" s="15">
        <f t="shared" si="8"/>
        <v>9</v>
      </c>
    </row>
    <row r="115" spans="1:52" ht="11.25">
      <c r="A115" s="19" t="s">
        <v>303</v>
      </c>
      <c r="B115" s="19" t="s">
        <v>165</v>
      </c>
      <c r="R115" s="7">
        <v>5</v>
      </c>
      <c r="AK115" s="7">
        <v>4</v>
      </c>
      <c r="AZ115" s="15">
        <f t="shared" si="8"/>
        <v>9</v>
      </c>
    </row>
    <row r="116" spans="1:52" ht="11.25">
      <c r="A116" s="13" t="s">
        <v>340</v>
      </c>
      <c r="B116" s="13" t="s">
        <v>71</v>
      </c>
      <c r="AS116" s="7">
        <v>7</v>
      </c>
      <c r="AZ116" s="15">
        <f t="shared" si="8"/>
        <v>7</v>
      </c>
    </row>
    <row r="117" spans="1:52" ht="11.25">
      <c r="A117" s="13" t="s">
        <v>306</v>
      </c>
      <c r="B117" s="13" t="s">
        <v>71</v>
      </c>
      <c r="AP117" s="7">
        <v>2</v>
      </c>
      <c r="AZ117" s="15">
        <f t="shared" si="8"/>
        <v>2</v>
      </c>
    </row>
    <row r="118" spans="1:52" ht="11.25">
      <c r="A118" s="19" t="s">
        <v>305</v>
      </c>
      <c r="B118" s="13" t="s">
        <v>71</v>
      </c>
      <c r="AE118" s="7">
        <v>2</v>
      </c>
      <c r="AZ118" s="15">
        <f t="shared" si="8"/>
        <v>2</v>
      </c>
    </row>
    <row r="119" spans="1:52" ht="11.25">
      <c r="A119" s="19" t="s">
        <v>224</v>
      </c>
      <c r="B119" s="13" t="s">
        <v>74</v>
      </c>
      <c r="C119" s="7"/>
      <c r="D119" s="7"/>
      <c r="AZ119" s="15"/>
    </row>
    <row r="120" spans="1:61" s="23" customFormat="1" ht="12.75" customHeight="1">
      <c r="A120" s="9" t="s">
        <v>18</v>
      </c>
      <c r="B120" s="20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12"/>
      <c r="BA120" s="22"/>
      <c r="BB120" s="22"/>
      <c r="BC120" s="22"/>
      <c r="BD120" s="22"/>
      <c r="BE120" s="22"/>
      <c r="BF120" s="22"/>
      <c r="BG120" s="22"/>
      <c r="BH120" s="22"/>
      <c r="BI120" s="22"/>
    </row>
    <row r="121" spans="1:52" ht="11.25">
      <c r="A121" s="8" t="s">
        <v>136</v>
      </c>
      <c r="B121" s="8" t="s">
        <v>137</v>
      </c>
      <c r="C121" s="7"/>
      <c r="D121" s="7"/>
      <c r="M121" s="7">
        <v>12</v>
      </c>
      <c r="Z121" s="7">
        <v>2</v>
      </c>
      <c r="AB121" s="7">
        <v>2</v>
      </c>
      <c r="AT121" s="7">
        <v>3</v>
      </c>
      <c r="AZ121" s="15">
        <f aca="true" t="shared" si="9" ref="AZ121:AZ129">SUM(C121:AY121)</f>
        <v>19</v>
      </c>
    </row>
    <row r="122" spans="1:52" ht="11.25">
      <c r="A122" s="19" t="s">
        <v>307</v>
      </c>
      <c r="B122" s="19" t="s">
        <v>85</v>
      </c>
      <c r="C122" s="7"/>
      <c r="D122" s="7"/>
      <c r="H122" s="7">
        <v>5</v>
      </c>
      <c r="P122" s="7">
        <v>7</v>
      </c>
      <c r="AZ122" s="15">
        <f t="shared" si="9"/>
        <v>12</v>
      </c>
    </row>
    <row r="123" spans="1:52" ht="11.25">
      <c r="A123" s="19" t="s">
        <v>106</v>
      </c>
      <c r="B123" s="19" t="s">
        <v>107</v>
      </c>
      <c r="C123" s="7"/>
      <c r="D123" s="7"/>
      <c r="F123" s="7">
        <v>4</v>
      </c>
      <c r="G123" s="7">
        <v>5</v>
      </c>
      <c r="AN123" s="7">
        <v>2</v>
      </c>
      <c r="AZ123" s="15">
        <f t="shared" si="9"/>
        <v>11</v>
      </c>
    </row>
    <row r="124" spans="1:52" ht="11.25">
      <c r="A124" s="19" t="s">
        <v>138</v>
      </c>
      <c r="B124" s="8" t="s">
        <v>139</v>
      </c>
      <c r="C124" s="7"/>
      <c r="D124" s="7"/>
      <c r="O124" s="7">
        <v>10</v>
      </c>
      <c r="AZ124" s="15">
        <f t="shared" si="9"/>
        <v>10</v>
      </c>
    </row>
    <row r="125" spans="1:52" ht="11.25">
      <c r="A125" s="19" t="s">
        <v>308</v>
      </c>
      <c r="B125" s="8" t="s">
        <v>117</v>
      </c>
      <c r="C125" s="7"/>
      <c r="D125" s="7"/>
      <c r="AE125" s="7">
        <v>6</v>
      </c>
      <c r="AZ125" s="15">
        <f t="shared" si="9"/>
        <v>6</v>
      </c>
    </row>
    <row r="126" spans="1:52" ht="11.25">
      <c r="A126" s="8" t="s">
        <v>96</v>
      </c>
      <c r="B126" s="8" t="s">
        <v>85</v>
      </c>
      <c r="C126" s="7"/>
      <c r="D126" s="7"/>
      <c r="E126" s="7">
        <v>5</v>
      </c>
      <c r="AZ126" s="15">
        <f t="shared" si="9"/>
        <v>5</v>
      </c>
    </row>
    <row r="127" spans="1:52" ht="11.25">
      <c r="A127" s="19" t="s">
        <v>240</v>
      </c>
      <c r="B127" s="8" t="s">
        <v>241</v>
      </c>
      <c r="C127" s="7"/>
      <c r="D127" s="7"/>
      <c r="AR127" s="7">
        <v>4</v>
      </c>
      <c r="AZ127" s="15">
        <f t="shared" si="9"/>
        <v>4</v>
      </c>
    </row>
    <row r="128" spans="1:52" ht="11.25">
      <c r="A128" s="19" t="s">
        <v>228</v>
      </c>
      <c r="B128" s="19" t="s">
        <v>107</v>
      </c>
      <c r="C128" s="7"/>
      <c r="D128" s="7"/>
      <c r="AO128" s="7">
        <v>4</v>
      </c>
      <c r="AZ128" s="15">
        <f t="shared" si="9"/>
        <v>4</v>
      </c>
    </row>
    <row r="129" spans="1:52" ht="11.25">
      <c r="A129" s="8" t="s">
        <v>68</v>
      </c>
      <c r="B129" s="8" t="s">
        <v>65</v>
      </c>
      <c r="C129" s="7">
        <v>1</v>
      </c>
      <c r="D129" s="7">
        <v>2</v>
      </c>
      <c r="AZ129" s="15">
        <f t="shared" si="9"/>
        <v>3</v>
      </c>
    </row>
    <row r="130" spans="1:52" ht="11.25">
      <c r="A130" s="9" t="s">
        <v>8</v>
      </c>
      <c r="B130" s="11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2"/>
    </row>
    <row r="131" spans="1:52" ht="11.25">
      <c r="A131" s="13" t="s">
        <v>310</v>
      </c>
      <c r="B131" s="13" t="s">
        <v>72</v>
      </c>
      <c r="E131" s="7">
        <v>1</v>
      </c>
      <c r="G131" s="7">
        <v>1</v>
      </c>
      <c r="H131" s="7">
        <v>1</v>
      </c>
      <c r="P131" s="7">
        <v>5</v>
      </c>
      <c r="AN131" s="7">
        <v>2</v>
      </c>
      <c r="AT131" s="7">
        <v>2</v>
      </c>
      <c r="AZ131" s="15">
        <f aca="true" t="shared" si="10" ref="AZ131:AZ137">SUM(C131:AY131)</f>
        <v>12</v>
      </c>
    </row>
    <row r="132" spans="1:52" ht="11.25">
      <c r="A132" s="19" t="s">
        <v>311</v>
      </c>
      <c r="B132" s="13" t="s">
        <v>139</v>
      </c>
      <c r="O132" s="7">
        <v>7</v>
      </c>
      <c r="AZ132" s="15">
        <f t="shared" si="10"/>
        <v>7</v>
      </c>
    </row>
    <row r="133" spans="1:52" ht="11.25">
      <c r="A133" s="13" t="s">
        <v>309</v>
      </c>
      <c r="B133" s="13" t="s">
        <v>252</v>
      </c>
      <c r="C133" s="14">
        <v>2</v>
      </c>
      <c r="D133" s="14">
        <v>2</v>
      </c>
      <c r="AX133" s="7">
        <v>2</v>
      </c>
      <c r="AZ133" s="15">
        <f t="shared" si="10"/>
        <v>6</v>
      </c>
    </row>
    <row r="134" spans="1:52" ht="11.25">
      <c r="A134" s="19" t="s">
        <v>313</v>
      </c>
      <c r="B134" s="13" t="s">
        <v>72</v>
      </c>
      <c r="Z134" s="7">
        <v>3</v>
      </c>
      <c r="AO134" s="7">
        <v>2</v>
      </c>
      <c r="AZ134" s="15">
        <f t="shared" si="10"/>
        <v>5</v>
      </c>
    </row>
    <row r="135" spans="1:52" ht="11.25">
      <c r="A135" s="19" t="s">
        <v>314</v>
      </c>
      <c r="B135" s="19" t="s">
        <v>125</v>
      </c>
      <c r="AV135" s="7">
        <v>2</v>
      </c>
      <c r="AW135" s="7">
        <v>2</v>
      </c>
      <c r="AZ135" s="15">
        <f t="shared" si="10"/>
        <v>4</v>
      </c>
    </row>
    <row r="136" spans="1:52" ht="11.25">
      <c r="A136" s="24" t="s">
        <v>312</v>
      </c>
      <c r="B136" s="24" t="s">
        <v>72</v>
      </c>
      <c r="U136" s="7">
        <v>1</v>
      </c>
      <c r="AA136" s="7">
        <v>1</v>
      </c>
      <c r="AB136" s="7">
        <v>1</v>
      </c>
      <c r="AZ136" s="15">
        <f t="shared" si="10"/>
        <v>3</v>
      </c>
    </row>
    <row r="137" spans="1:52" ht="11.25">
      <c r="A137" s="19" t="s">
        <v>216</v>
      </c>
      <c r="B137" s="19" t="s">
        <v>217</v>
      </c>
      <c r="AH137" s="7">
        <v>1</v>
      </c>
      <c r="AI137" s="7">
        <v>1</v>
      </c>
      <c r="AZ137" s="15">
        <f t="shared" si="10"/>
        <v>2</v>
      </c>
    </row>
    <row r="138" spans="1:52" ht="11.25">
      <c r="A138" s="9" t="s">
        <v>9</v>
      </c>
      <c r="B138" s="11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2"/>
    </row>
    <row r="139" spans="1:52" ht="11.25">
      <c r="A139" s="13" t="s">
        <v>87</v>
      </c>
      <c r="B139" s="13" t="s">
        <v>115</v>
      </c>
      <c r="C139" s="14">
        <v>2</v>
      </c>
      <c r="D139" s="14">
        <v>2</v>
      </c>
      <c r="AU139" s="7">
        <v>1</v>
      </c>
      <c r="AV139" s="7">
        <v>1</v>
      </c>
      <c r="AX139" s="7">
        <v>1</v>
      </c>
      <c r="AY139" s="7">
        <v>1</v>
      </c>
      <c r="AZ139" s="15">
        <f>SUM(C139:AY139)</f>
        <v>8</v>
      </c>
    </row>
    <row r="140" spans="1:52" ht="11.25">
      <c r="A140" s="13" t="s">
        <v>126</v>
      </c>
      <c r="B140" s="13" t="s">
        <v>77</v>
      </c>
      <c r="J140" s="7">
        <v>1</v>
      </c>
      <c r="K140" s="7">
        <v>1</v>
      </c>
      <c r="AZ140" s="15">
        <f>SUM(C140:AY140)</f>
        <v>2</v>
      </c>
    </row>
    <row r="141" spans="1:52" ht="11.25">
      <c r="A141" s="9" t="s">
        <v>10</v>
      </c>
      <c r="B141" s="11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2"/>
    </row>
    <row r="142" spans="1:52" ht="11.25">
      <c r="A142" s="19" t="s">
        <v>150</v>
      </c>
      <c r="B142" s="19" t="s">
        <v>151</v>
      </c>
      <c r="C142" s="7"/>
      <c r="D142" s="7"/>
      <c r="P142" s="7">
        <v>21</v>
      </c>
      <c r="AM142" s="7">
        <v>13</v>
      </c>
      <c r="AN142" s="7">
        <v>12</v>
      </c>
      <c r="AR142" s="7">
        <v>12</v>
      </c>
      <c r="AZ142" s="15">
        <f aca="true" t="shared" si="11" ref="AZ142:AZ154">SUM(C142:AY142)</f>
        <v>58</v>
      </c>
    </row>
    <row r="143" spans="1:52" ht="11.25">
      <c r="A143" s="13" t="s">
        <v>315</v>
      </c>
      <c r="B143" s="13" t="s">
        <v>83</v>
      </c>
      <c r="C143" s="14">
        <v>2</v>
      </c>
      <c r="D143" s="14">
        <v>3</v>
      </c>
      <c r="E143" s="7">
        <v>7</v>
      </c>
      <c r="F143" s="7">
        <v>11</v>
      </c>
      <c r="G143" s="7">
        <v>12</v>
      </c>
      <c r="L143" s="7">
        <v>5</v>
      </c>
      <c r="AZ143" s="15">
        <f t="shared" si="11"/>
        <v>40</v>
      </c>
    </row>
    <row r="144" spans="1:52" ht="11.25">
      <c r="A144" s="19" t="s">
        <v>116</v>
      </c>
      <c r="B144" s="19" t="s">
        <v>117</v>
      </c>
      <c r="H144" s="7">
        <v>9</v>
      </c>
      <c r="Q144" s="7">
        <v>16</v>
      </c>
      <c r="AT144" s="7">
        <v>15</v>
      </c>
      <c r="AZ144" s="15">
        <f t="shared" si="11"/>
        <v>40</v>
      </c>
    </row>
    <row r="145" spans="1:52" ht="11.25">
      <c r="A145" s="19" t="s">
        <v>207</v>
      </c>
      <c r="B145" s="13" t="s">
        <v>208</v>
      </c>
      <c r="AE145" s="7">
        <v>18</v>
      </c>
      <c r="AK145" s="7">
        <v>7</v>
      </c>
      <c r="AL145" s="7">
        <v>6</v>
      </c>
      <c r="AZ145" s="15">
        <f t="shared" si="11"/>
        <v>31</v>
      </c>
    </row>
    <row r="146" spans="1:52" ht="11.25">
      <c r="A146" s="13" t="s">
        <v>127</v>
      </c>
      <c r="B146" s="13" t="s">
        <v>128</v>
      </c>
      <c r="J146" s="7">
        <v>5</v>
      </c>
      <c r="K146" s="7">
        <v>6</v>
      </c>
      <c r="Z146" s="7">
        <v>17</v>
      </c>
      <c r="AZ146" s="15">
        <f t="shared" si="11"/>
        <v>28</v>
      </c>
    </row>
    <row r="147" spans="1:52" ht="11.25">
      <c r="A147" s="19" t="s">
        <v>317</v>
      </c>
      <c r="B147" s="13" t="s">
        <v>66</v>
      </c>
      <c r="AC147" s="7">
        <v>6</v>
      </c>
      <c r="AU147" s="7">
        <v>4</v>
      </c>
      <c r="AW147" s="7">
        <v>5</v>
      </c>
      <c r="AX147" s="7">
        <v>5</v>
      </c>
      <c r="AZ147" s="15">
        <f t="shared" si="11"/>
        <v>20</v>
      </c>
    </row>
    <row r="148" spans="1:52" ht="11.25">
      <c r="A148" s="13" t="s">
        <v>316</v>
      </c>
      <c r="B148" s="13" t="s">
        <v>196</v>
      </c>
      <c r="AA148" s="7">
        <v>4</v>
      </c>
      <c r="AB148" s="7">
        <v>7</v>
      </c>
      <c r="AF148" s="7">
        <v>5</v>
      </c>
      <c r="AZ148" s="15">
        <f t="shared" si="11"/>
        <v>16</v>
      </c>
    </row>
    <row r="149" spans="1:52" ht="11.25">
      <c r="A149" s="19" t="s">
        <v>179</v>
      </c>
      <c r="B149" s="19" t="s">
        <v>180</v>
      </c>
      <c r="V149" s="7">
        <v>11</v>
      </c>
      <c r="AZ149" s="15">
        <f t="shared" si="11"/>
        <v>11</v>
      </c>
    </row>
    <row r="150" spans="1:52" ht="11.25">
      <c r="A150" s="19" t="s">
        <v>318</v>
      </c>
      <c r="B150" s="19" t="s">
        <v>66</v>
      </c>
      <c r="AD150" s="7">
        <v>6</v>
      </c>
      <c r="AY150" s="7">
        <v>5</v>
      </c>
      <c r="AZ150" s="15">
        <f t="shared" si="11"/>
        <v>11</v>
      </c>
    </row>
    <row r="151" spans="1:52" ht="11.25">
      <c r="A151" s="19" t="s">
        <v>320</v>
      </c>
      <c r="B151" s="19" t="s">
        <v>180</v>
      </c>
      <c r="AO151" s="7">
        <v>11</v>
      </c>
      <c r="AZ151" s="15">
        <f t="shared" si="11"/>
        <v>11</v>
      </c>
    </row>
    <row r="152" spans="1:52" ht="11.25">
      <c r="A152" s="19" t="s">
        <v>319</v>
      </c>
      <c r="B152" s="13" t="s">
        <v>196</v>
      </c>
      <c r="AG152" s="7">
        <v>5</v>
      </c>
      <c r="AJ152" s="7">
        <v>6</v>
      </c>
      <c r="AZ152" s="15">
        <f t="shared" si="11"/>
        <v>11</v>
      </c>
    </row>
    <row r="153" spans="1:52" ht="11.25">
      <c r="A153" s="19" t="s">
        <v>166</v>
      </c>
      <c r="B153" s="19" t="s">
        <v>167</v>
      </c>
      <c r="S153" s="7">
        <v>8</v>
      </c>
      <c r="AZ153" s="15">
        <f t="shared" si="11"/>
        <v>8</v>
      </c>
    </row>
    <row r="154" spans="1:52" ht="11.25">
      <c r="A154" s="19" t="s">
        <v>218</v>
      </c>
      <c r="B154" s="13" t="s">
        <v>219</v>
      </c>
      <c r="AH154" s="7">
        <v>1</v>
      </c>
      <c r="AI154" s="7">
        <v>1</v>
      </c>
      <c r="AP154" s="7">
        <v>2</v>
      </c>
      <c r="AQ154" s="7">
        <v>2</v>
      </c>
      <c r="AZ154" s="15">
        <f t="shared" si="11"/>
        <v>6</v>
      </c>
    </row>
    <row r="155" spans="1:52" ht="11.25">
      <c r="A155" s="16" t="s">
        <v>129</v>
      </c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8"/>
    </row>
    <row r="156" spans="1:52" ht="11.25">
      <c r="A156" s="13" t="s">
        <v>130</v>
      </c>
      <c r="B156" s="13" t="s">
        <v>131</v>
      </c>
      <c r="J156" s="7">
        <v>1</v>
      </c>
      <c r="K156" s="7">
        <v>1</v>
      </c>
      <c r="X156" s="7">
        <v>1</v>
      </c>
      <c r="AC156" s="7">
        <v>1</v>
      </c>
      <c r="AD156" s="7">
        <v>1</v>
      </c>
      <c r="AZ156" s="15">
        <f>SUM(C156:AY156)</f>
        <v>5</v>
      </c>
    </row>
    <row r="157" spans="1:52" ht="11.25">
      <c r="A157" s="9" t="s">
        <v>97</v>
      </c>
      <c r="B157" s="11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2"/>
    </row>
    <row r="158" spans="1:52" ht="11.25">
      <c r="A158" s="13" t="s">
        <v>98</v>
      </c>
      <c r="B158" s="13" t="s">
        <v>70</v>
      </c>
      <c r="E158" s="7">
        <v>1</v>
      </c>
      <c r="F158" s="7">
        <v>1</v>
      </c>
      <c r="G158" s="7">
        <v>1</v>
      </c>
      <c r="H158" s="7">
        <v>1</v>
      </c>
      <c r="P158" s="7">
        <v>1</v>
      </c>
      <c r="Q158" s="7">
        <v>1</v>
      </c>
      <c r="V158" s="7">
        <v>1</v>
      </c>
      <c r="Z158" s="7">
        <v>1</v>
      </c>
      <c r="AE158" s="7">
        <v>1</v>
      </c>
      <c r="AR158" s="7">
        <v>1</v>
      </c>
      <c r="AT158" s="7">
        <v>1</v>
      </c>
      <c r="AZ158" s="15">
        <f>SUM(C158:AY158)</f>
        <v>11</v>
      </c>
    </row>
    <row r="159" spans="1:52" ht="11.25">
      <c r="A159" s="9" t="s">
        <v>11</v>
      </c>
      <c r="B159" s="11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2"/>
    </row>
    <row r="160" spans="1:52" ht="11.25">
      <c r="A160" s="13" t="s">
        <v>322</v>
      </c>
      <c r="B160" s="13" t="s">
        <v>73</v>
      </c>
      <c r="E160" s="7">
        <v>12</v>
      </c>
      <c r="F160" s="7">
        <v>8</v>
      </c>
      <c r="G160" s="7">
        <v>8</v>
      </c>
      <c r="H160" s="7">
        <v>8</v>
      </c>
      <c r="I160" s="7">
        <v>13</v>
      </c>
      <c r="P160" s="7">
        <v>7</v>
      </c>
      <c r="S160" s="7">
        <v>7</v>
      </c>
      <c r="W160" s="7">
        <v>3</v>
      </c>
      <c r="X160" s="7">
        <v>3</v>
      </c>
      <c r="Y160" s="7">
        <v>3</v>
      </c>
      <c r="AB160" s="7">
        <v>7</v>
      </c>
      <c r="AE160" s="7">
        <v>7</v>
      </c>
      <c r="AF160" s="7">
        <v>8</v>
      </c>
      <c r="AG160" s="7">
        <v>8</v>
      </c>
      <c r="AN160" s="7">
        <v>12</v>
      </c>
      <c r="AR160" s="7">
        <v>4</v>
      </c>
      <c r="AX160" s="7">
        <v>19</v>
      </c>
      <c r="AZ160" s="15">
        <f aca="true" t="shared" si="12" ref="AZ160:AZ168">SUM(C160:AY160)</f>
        <v>137</v>
      </c>
    </row>
    <row r="161" spans="1:52" ht="11.25">
      <c r="A161" s="13" t="s">
        <v>323</v>
      </c>
      <c r="B161" s="13" t="s">
        <v>132</v>
      </c>
      <c r="J161" s="7">
        <v>16</v>
      </c>
      <c r="U161" s="7">
        <v>3</v>
      </c>
      <c r="V161" s="7">
        <v>5</v>
      </c>
      <c r="Z161" s="7">
        <v>9</v>
      </c>
      <c r="AA161" s="7">
        <v>5</v>
      </c>
      <c r="AC161" s="7">
        <v>8</v>
      </c>
      <c r="AD161" s="7">
        <v>8</v>
      </c>
      <c r="AH161" s="7">
        <v>6</v>
      </c>
      <c r="AI161" s="7">
        <v>6</v>
      </c>
      <c r="AV161" s="7">
        <v>18</v>
      </c>
      <c r="AY161" s="7">
        <v>19</v>
      </c>
      <c r="AZ161" s="15">
        <f t="shared" si="12"/>
        <v>103</v>
      </c>
    </row>
    <row r="162" spans="1:52" ht="11.25">
      <c r="A162" s="19" t="s">
        <v>325</v>
      </c>
      <c r="B162" s="13" t="s">
        <v>73</v>
      </c>
      <c r="AJ162" s="7">
        <v>13</v>
      </c>
      <c r="AK162" s="7">
        <v>13</v>
      </c>
      <c r="AL162" s="7">
        <v>13</v>
      </c>
      <c r="AO162" s="7">
        <v>12</v>
      </c>
      <c r="AP162" s="7">
        <v>10</v>
      </c>
      <c r="AQ162" s="7">
        <v>10</v>
      </c>
      <c r="AW162" s="7">
        <v>20</v>
      </c>
      <c r="AZ162" s="15">
        <f t="shared" si="12"/>
        <v>91</v>
      </c>
    </row>
    <row r="163" spans="1:52" ht="11.25">
      <c r="A163" s="19" t="s">
        <v>326</v>
      </c>
      <c r="B163" s="19" t="s">
        <v>135</v>
      </c>
      <c r="AT163" s="7">
        <v>15</v>
      </c>
      <c r="AU163" s="7">
        <v>18</v>
      </c>
      <c r="AZ163" s="15">
        <f t="shared" si="12"/>
        <v>33</v>
      </c>
    </row>
    <row r="164" spans="1:52" ht="11.25">
      <c r="A164" s="19" t="s">
        <v>134</v>
      </c>
      <c r="B164" s="19" t="s">
        <v>73</v>
      </c>
      <c r="K164" s="7">
        <v>16</v>
      </c>
      <c r="Q164" s="7">
        <v>7</v>
      </c>
      <c r="AZ164" s="15">
        <f t="shared" si="12"/>
        <v>23</v>
      </c>
    </row>
    <row r="165" spans="1:52" ht="11.25">
      <c r="A165" s="19" t="s">
        <v>324</v>
      </c>
      <c r="B165" s="19" t="s">
        <v>135</v>
      </c>
      <c r="L165" s="7">
        <v>14</v>
      </c>
      <c r="AZ165" s="15">
        <f t="shared" si="12"/>
        <v>14</v>
      </c>
    </row>
    <row r="166" spans="1:52" ht="11.25">
      <c r="A166" s="19" t="s">
        <v>168</v>
      </c>
      <c r="B166" s="19" t="s">
        <v>169</v>
      </c>
      <c r="R166" s="7">
        <v>7</v>
      </c>
      <c r="AZ166" s="15">
        <f t="shared" si="12"/>
        <v>7</v>
      </c>
    </row>
    <row r="167" spans="1:52" ht="11.25">
      <c r="A167" s="13" t="s">
        <v>90</v>
      </c>
      <c r="B167" s="13" t="s">
        <v>91</v>
      </c>
      <c r="C167" s="14">
        <v>6</v>
      </c>
      <c r="AZ167" s="15">
        <f t="shared" si="12"/>
        <v>6</v>
      </c>
    </row>
    <row r="168" spans="1:52" ht="11.25">
      <c r="A168" s="13" t="s">
        <v>321</v>
      </c>
      <c r="B168" s="13" t="s">
        <v>73</v>
      </c>
      <c r="D168" s="14">
        <v>4</v>
      </c>
      <c r="AZ168" s="15">
        <f t="shared" si="12"/>
        <v>4</v>
      </c>
    </row>
    <row r="169" spans="1:52" ht="11.25">
      <c r="A169" s="9" t="s">
        <v>12</v>
      </c>
      <c r="B169" s="11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2"/>
    </row>
    <row r="170" spans="1:52" ht="11.25">
      <c r="A170" s="19" t="s">
        <v>329</v>
      </c>
      <c r="B170" s="19" t="s">
        <v>113</v>
      </c>
      <c r="I170" s="7">
        <v>3</v>
      </c>
      <c r="K170" s="7">
        <v>3</v>
      </c>
      <c r="L170" s="7">
        <v>3</v>
      </c>
      <c r="R170" s="7">
        <v>4</v>
      </c>
      <c r="S170" s="7">
        <v>4</v>
      </c>
      <c r="Y170" s="7">
        <v>7</v>
      </c>
      <c r="AF170" s="7">
        <v>5</v>
      </c>
      <c r="AJ170" s="7">
        <v>9</v>
      </c>
      <c r="AK170" s="7">
        <v>9</v>
      </c>
      <c r="AP170" s="7">
        <v>6</v>
      </c>
      <c r="AV170" s="7">
        <v>9</v>
      </c>
      <c r="AX170" s="7">
        <v>11</v>
      </c>
      <c r="AZ170" s="15">
        <f aca="true" t="shared" si="13" ref="AZ170:AZ181">SUM(C170:AY170)</f>
        <v>73</v>
      </c>
    </row>
    <row r="171" spans="1:52" ht="11.25">
      <c r="A171" s="19" t="s">
        <v>330</v>
      </c>
      <c r="B171" s="19" t="s">
        <v>152</v>
      </c>
      <c r="P171" s="7">
        <v>8</v>
      </c>
      <c r="Q171" s="7">
        <v>8</v>
      </c>
      <c r="U171" s="7">
        <v>6</v>
      </c>
      <c r="V171" s="7">
        <v>7</v>
      </c>
      <c r="Z171" s="7">
        <v>6</v>
      </c>
      <c r="AA171" s="7">
        <v>5</v>
      </c>
      <c r="AB171" s="7">
        <v>6</v>
      </c>
      <c r="AE171" s="7">
        <v>8</v>
      </c>
      <c r="AN171" s="7">
        <v>10</v>
      </c>
      <c r="AZ171" s="15">
        <f t="shared" si="13"/>
        <v>64</v>
      </c>
    </row>
    <row r="172" spans="1:52" ht="11.25">
      <c r="A172" s="19" t="s">
        <v>184</v>
      </c>
      <c r="B172" s="19" t="s">
        <v>342</v>
      </c>
      <c r="W172" s="7">
        <v>7</v>
      </c>
      <c r="AL172" s="7">
        <v>9</v>
      </c>
      <c r="AU172" s="7">
        <v>9</v>
      </c>
      <c r="AY172" s="7">
        <v>9</v>
      </c>
      <c r="AZ172" s="15">
        <f t="shared" si="13"/>
        <v>34</v>
      </c>
    </row>
    <row r="173" spans="1:52" ht="11.25">
      <c r="A173" s="19" t="s">
        <v>331</v>
      </c>
      <c r="B173" s="13" t="s">
        <v>113</v>
      </c>
      <c r="AG173" s="7">
        <v>5</v>
      </c>
      <c r="AQ173" s="7">
        <v>6</v>
      </c>
      <c r="AW173" s="7">
        <v>12</v>
      </c>
      <c r="AZ173" s="15">
        <f t="shared" si="13"/>
        <v>23</v>
      </c>
    </row>
    <row r="174" spans="1:52" ht="11.25">
      <c r="A174" s="19" t="s">
        <v>328</v>
      </c>
      <c r="B174" s="19" t="s">
        <v>113</v>
      </c>
      <c r="G174" s="7">
        <v>7</v>
      </c>
      <c r="J174" s="7">
        <v>3</v>
      </c>
      <c r="AR174" s="7">
        <v>6</v>
      </c>
      <c r="AZ174" s="15">
        <f t="shared" si="13"/>
        <v>16</v>
      </c>
    </row>
    <row r="175" spans="1:52" ht="11.25">
      <c r="A175" s="13" t="s">
        <v>341</v>
      </c>
      <c r="B175" s="13" t="s">
        <v>80</v>
      </c>
      <c r="C175" s="14">
        <v>8</v>
      </c>
      <c r="X175" s="7">
        <v>7</v>
      </c>
      <c r="AZ175" s="15">
        <f t="shared" si="13"/>
        <v>15</v>
      </c>
    </row>
    <row r="176" spans="1:52" ht="11.25">
      <c r="A176" s="19" t="s">
        <v>108</v>
      </c>
      <c r="B176" s="19" t="s">
        <v>78</v>
      </c>
      <c r="F176" s="7">
        <v>7</v>
      </c>
      <c r="H176" s="7">
        <v>5</v>
      </c>
      <c r="AZ176" s="15">
        <f t="shared" si="13"/>
        <v>12</v>
      </c>
    </row>
    <row r="177" spans="1:52" ht="11.25">
      <c r="A177" s="19" t="s">
        <v>334</v>
      </c>
      <c r="B177" s="13" t="s">
        <v>242</v>
      </c>
      <c r="AT177" s="7">
        <v>11</v>
      </c>
      <c r="AZ177" s="15">
        <f t="shared" si="13"/>
        <v>11</v>
      </c>
    </row>
    <row r="178" spans="1:52" ht="11.25">
      <c r="A178" s="19" t="s">
        <v>333</v>
      </c>
      <c r="B178" s="19" t="s">
        <v>114</v>
      </c>
      <c r="AO178" s="7">
        <v>8</v>
      </c>
      <c r="AZ178" s="15">
        <f t="shared" si="13"/>
        <v>8</v>
      </c>
    </row>
    <row r="179" spans="1:52" ht="11.25">
      <c r="A179" s="13" t="s">
        <v>99</v>
      </c>
      <c r="B179" s="13" t="s">
        <v>78</v>
      </c>
      <c r="E179" s="7">
        <v>7</v>
      </c>
      <c r="AZ179" s="15">
        <f t="shared" si="13"/>
        <v>7</v>
      </c>
    </row>
    <row r="180" spans="1:52" ht="11.25">
      <c r="A180" s="19" t="s">
        <v>327</v>
      </c>
      <c r="B180" s="13" t="s">
        <v>80</v>
      </c>
      <c r="D180" s="14">
        <v>6</v>
      </c>
      <c r="AZ180" s="15">
        <f t="shared" si="13"/>
        <v>6</v>
      </c>
    </row>
    <row r="181" spans="1:52" ht="11.25">
      <c r="A181" s="19" t="s">
        <v>332</v>
      </c>
      <c r="B181" s="13" t="s">
        <v>185</v>
      </c>
      <c r="AH181" s="7">
        <v>2</v>
      </c>
      <c r="AI181" s="7">
        <v>2</v>
      </c>
      <c r="AZ181" s="15">
        <f t="shared" si="13"/>
        <v>4</v>
      </c>
    </row>
    <row r="182" spans="1:52" ht="11.25">
      <c r="A182" s="9" t="s">
        <v>13</v>
      </c>
      <c r="B182" s="11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2"/>
    </row>
    <row r="183" spans="1:52" ht="11.25">
      <c r="A183" s="19" t="s">
        <v>336</v>
      </c>
      <c r="B183" s="19" t="s">
        <v>109</v>
      </c>
      <c r="F183" s="7">
        <v>18</v>
      </c>
      <c r="G183" s="7">
        <v>18</v>
      </c>
      <c r="H183" s="7">
        <v>18</v>
      </c>
      <c r="I183" s="7">
        <v>4</v>
      </c>
      <c r="J183" s="7">
        <v>4</v>
      </c>
      <c r="K183" s="7">
        <v>4</v>
      </c>
      <c r="L183" s="7">
        <v>4</v>
      </c>
      <c r="P183" s="7">
        <v>22</v>
      </c>
      <c r="Q183" s="7">
        <v>19</v>
      </c>
      <c r="R183" s="7">
        <v>5</v>
      </c>
      <c r="S183" s="7">
        <v>5</v>
      </c>
      <c r="U183" s="7">
        <v>3</v>
      </c>
      <c r="V183" s="7">
        <v>9</v>
      </c>
      <c r="Z183" s="7">
        <v>10</v>
      </c>
      <c r="AA183" s="7">
        <v>3</v>
      </c>
      <c r="AB183" s="7">
        <v>6</v>
      </c>
      <c r="AE183" s="7">
        <v>16</v>
      </c>
      <c r="AF183" s="7">
        <v>7</v>
      </c>
      <c r="AG183" s="7">
        <v>7</v>
      </c>
      <c r="AJ183" s="7">
        <v>3</v>
      </c>
      <c r="AK183" s="7">
        <v>3</v>
      </c>
      <c r="AL183" s="7">
        <v>3</v>
      </c>
      <c r="AN183" s="7">
        <v>12</v>
      </c>
      <c r="AO183" s="7">
        <v>14</v>
      </c>
      <c r="AQ183" s="7">
        <v>3</v>
      </c>
      <c r="AU183" s="7">
        <v>8</v>
      </c>
      <c r="AW183" s="7">
        <v>10</v>
      </c>
      <c r="AX183" s="7">
        <v>8</v>
      </c>
      <c r="AY183" s="7">
        <v>7</v>
      </c>
      <c r="AZ183" s="15">
        <f aca="true" t="shared" si="14" ref="AZ183:AZ192">SUM(C183:AY183)</f>
        <v>253</v>
      </c>
    </row>
    <row r="184" spans="1:52" ht="11.25">
      <c r="A184" s="13" t="s">
        <v>335</v>
      </c>
      <c r="B184" s="13" t="s">
        <v>102</v>
      </c>
      <c r="C184" s="14">
        <v>13</v>
      </c>
      <c r="AZ184" s="15">
        <f t="shared" si="14"/>
        <v>13</v>
      </c>
    </row>
    <row r="185" spans="1:52" ht="11.25">
      <c r="A185" s="13" t="s">
        <v>100</v>
      </c>
      <c r="B185" s="13" t="s">
        <v>101</v>
      </c>
      <c r="E185" s="7">
        <v>12</v>
      </c>
      <c r="AZ185" s="15">
        <f t="shared" si="14"/>
        <v>12</v>
      </c>
    </row>
    <row r="186" spans="1:52" ht="11.25">
      <c r="A186" s="19" t="s">
        <v>186</v>
      </c>
      <c r="B186" s="19" t="s">
        <v>187</v>
      </c>
      <c r="C186" s="7"/>
      <c r="D186" s="7"/>
      <c r="W186" s="7">
        <v>4</v>
      </c>
      <c r="Y186" s="7">
        <v>4</v>
      </c>
      <c r="AH186" s="7">
        <v>1</v>
      </c>
      <c r="AI186" s="7">
        <v>1</v>
      </c>
      <c r="AZ186" s="15">
        <f t="shared" si="14"/>
        <v>10</v>
      </c>
    </row>
    <row r="187" spans="1:52" ht="11.25">
      <c r="A187" s="19" t="s">
        <v>243</v>
      </c>
      <c r="B187" s="19" t="s">
        <v>244</v>
      </c>
      <c r="AT187" s="7">
        <v>8</v>
      </c>
      <c r="AZ187" s="15">
        <f t="shared" si="14"/>
        <v>8</v>
      </c>
    </row>
    <row r="188" spans="1:52" ht="11.25">
      <c r="A188" s="19" t="s">
        <v>337</v>
      </c>
      <c r="B188" s="13" t="s">
        <v>202</v>
      </c>
      <c r="AC188" s="7">
        <v>4</v>
      </c>
      <c r="AD188" s="7">
        <v>4</v>
      </c>
      <c r="AZ188" s="15">
        <f t="shared" si="14"/>
        <v>8</v>
      </c>
    </row>
    <row r="189" spans="1:52" ht="11.25">
      <c r="A189" s="19" t="s">
        <v>246</v>
      </c>
      <c r="B189" s="19" t="s">
        <v>247</v>
      </c>
      <c r="AV189" s="7">
        <v>7</v>
      </c>
      <c r="AZ189" s="15">
        <f t="shared" si="14"/>
        <v>7</v>
      </c>
    </row>
    <row r="190" spans="1:52" ht="11.25">
      <c r="A190" s="19" t="s">
        <v>236</v>
      </c>
      <c r="B190" s="8" t="s">
        <v>237</v>
      </c>
      <c r="C190" s="7"/>
      <c r="D190" s="7"/>
      <c r="AR190" s="7">
        <v>7</v>
      </c>
      <c r="AZ190" s="15">
        <f t="shared" si="14"/>
        <v>7</v>
      </c>
    </row>
    <row r="191" spans="1:52" ht="11.25">
      <c r="A191" s="19" t="s">
        <v>188</v>
      </c>
      <c r="B191" s="13" t="s">
        <v>189</v>
      </c>
      <c r="W191" s="7">
        <v>4</v>
      </c>
      <c r="AZ191" s="15">
        <f t="shared" si="14"/>
        <v>4</v>
      </c>
    </row>
    <row r="192" spans="1:52" ht="11.25">
      <c r="A192" s="19" t="s">
        <v>233</v>
      </c>
      <c r="B192" s="13" t="s">
        <v>109</v>
      </c>
      <c r="AP192" s="7">
        <v>3</v>
      </c>
      <c r="AZ192" s="15">
        <f t="shared" si="14"/>
        <v>3</v>
      </c>
    </row>
    <row r="193" spans="1:52" ht="11.25">
      <c r="A193" s="25"/>
      <c r="B193" s="11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2"/>
    </row>
  </sheetData>
  <mergeCells count="2">
    <mergeCell ref="AZ1:AZ3"/>
    <mergeCell ref="A1:B1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McFarlane</dc:creator>
  <cp:keywords/>
  <dc:description/>
  <cp:lastModifiedBy>Joy McFarlane</cp:lastModifiedBy>
  <dcterms:created xsi:type="dcterms:W3CDTF">2009-04-18T15:48:55Z</dcterms:created>
  <dcterms:modified xsi:type="dcterms:W3CDTF">2013-03-07T13:44:15Z</dcterms:modified>
  <cp:category/>
  <cp:version/>
  <cp:contentType/>
  <cp:contentStatus/>
</cp:coreProperties>
</file>