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<sst xmlns="http://schemas.openxmlformats.org/spreadsheetml/2006/main" count="302" uniqueCount="268">
  <si>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</si>
  <si>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</si>
  <si>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</si>
  <si>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</si>
  <si>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</si>
  <si>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</si>
  <si>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</si>
  <si>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</si>
  <si>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</si>
  <si>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</si>
  <si>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</si>
  <si>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</si>
  <si>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</si>
  <si>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</si>
  <si>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</si>
  <si>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</si>
  <si>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</si>
  <si>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</si>
  <si>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</si>
  <si>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</si>
  <si>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</si>
  <si>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</si>
  <si>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</si>
  <si>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</si>
  <si>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</si>
  <si>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</si>
  <si>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TERRIERS</t>
  </si>
  <si>
    <t>………………………………………………………………………...…...</t>
  </si>
  <si>
    <t>………………………………….</t>
  </si>
  <si>
    <t>AIREDALE TERRIER</t>
  </si>
  <si>
    <t>AMERICAN STAFFORDSHIRE TERRIER</t>
  </si>
  <si>
    <t>BEDLINGTON TERRIER</t>
  </si>
  <si>
    <t>BORDER TERRIER</t>
  </si>
  <si>
    <t>BULL TERRIER</t>
  </si>
  <si>
    <t>FOX TERRIER (SMOOTH)</t>
  </si>
  <si>
    <t>FOX TERRIER (WIRE)</t>
  </si>
  <si>
    <t>IRISH TERRIER</t>
  </si>
  <si>
    <t xml:space="preserve">JACK RUSSELL TERRIER </t>
  </si>
  <si>
    <t>KERRY BLUE TERRIER</t>
  </si>
  <si>
    <t>NORFOLK TERRIER</t>
  </si>
  <si>
    <t>PARSON RUSSELL TERRIER</t>
  </si>
  <si>
    <t xml:space="preserve">SCOTTISH TERRIER </t>
  </si>
  <si>
    <t>SEALYHAM TERRIER</t>
  </si>
  <si>
    <t>SKYE TERRIER</t>
  </si>
  <si>
    <t>STAFFORDSHIRE BULL TERRIER</t>
  </si>
  <si>
    <t>WEST HIGHLAND WHITE TERRIER</t>
  </si>
  <si>
    <t>GOLDFIELDS KC</t>
  </si>
  <si>
    <t>QUEENSTOWN KC</t>
  </si>
  <si>
    <t>GRAHAMSTOWN KC</t>
  </si>
  <si>
    <t>SASOLBURG KC</t>
  </si>
  <si>
    <t>SA LADIES KENNEL ASSOC</t>
  </si>
  <si>
    <t>BREEDE RIVIER VALLEI KC</t>
  </si>
  <si>
    <t>CAPE TOWN KC</t>
  </si>
  <si>
    <t>WESTERN PROVINCE KC</t>
  </si>
  <si>
    <t>HOTTENTOTS HOLLAND KC</t>
  </si>
  <si>
    <t>CAIRN TERRIER</t>
  </si>
  <si>
    <t xml:space="preserve"> BULL TERRIER (MINIATURE)</t>
  </si>
  <si>
    <t>KZN JUNIOR KC</t>
  </si>
  <si>
    <t>ROODEPOORT &amp; DISTRICTS KC</t>
  </si>
  <si>
    <t>KUSA CHAMPIONSHIP SHOW</t>
  </si>
  <si>
    <t>FCI AFRICA INTERNATIONAL</t>
  </si>
  <si>
    <t>W. CAPE STAFFORDSHIRE BULL TERRIER CLUB</t>
  </si>
  <si>
    <t>TERRIER CLUB EASTERN CAPE</t>
  </si>
  <si>
    <t>TRANSVAAL TERRIER CLUB</t>
  </si>
  <si>
    <t>NORTH WEST STAFFORDSHIRE BULL TERRIER CLUB</t>
  </si>
  <si>
    <t>CELTIC BREEDS CLUB OF W. TRANSVAAL</t>
  </si>
  <si>
    <t>CENTENARY TERRIER CLUB</t>
  </si>
  <si>
    <t>CAPE TERRIER CLUB</t>
  </si>
  <si>
    <t>DE CONING</t>
  </si>
  <si>
    <t>THOMPSON</t>
  </si>
  <si>
    <t>DU TOIT</t>
  </si>
  <si>
    <t>MURRAY</t>
  </si>
  <si>
    <t>GRIFFIN</t>
  </si>
  <si>
    <t>YOUNG</t>
  </si>
  <si>
    <t>LE ROUX-CLOETE</t>
  </si>
  <si>
    <t>SOFT-COATED WHEATEN TERRIER</t>
  </si>
  <si>
    <t>IMPEY</t>
  </si>
  <si>
    <t>VAN DER LINDE</t>
  </si>
  <si>
    <t>MacDONALD</t>
  </si>
  <si>
    <t>KLEYNHANS</t>
  </si>
  <si>
    <t>LINUM PRECIOUS RINGO OF NONSUCH</t>
  </si>
  <si>
    <t>WATT</t>
  </si>
  <si>
    <t>ARMSTRONG</t>
  </si>
  <si>
    <t>LUSAHN MINI JACKINABOX</t>
  </si>
  <si>
    <t>GERBER</t>
  </si>
  <si>
    <t>VAN DE VYVER</t>
  </si>
  <si>
    <t>DOS SANTOS</t>
  </si>
  <si>
    <t>STONECOURT SUIT A BELLE</t>
  </si>
  <si>
    <t>LOVE / ROSSOUW</t>
  </si>
  <si>
    <t>SLABBERT</t>
  </si>
  <si>
    <t>MISTYDUSK MASTER ROSSI</t>
  </si>
  <si>
    <t>SAUNDERS</t>
  </si>
  <si>
    <t>CHRISMARNIC WHISTLING GIRL</t>
  </si>
  <si>
    <t>GABRIEL</t>
  </si>
  <si>
    <t>HEATHERBELL THYME FOR A WIN</t>
  </si>
  <si>
    <t>SHAMANDA CRACI CRITTER</t>
  </si>
  <si>
    <t>WHITEVALE TIFFINDALE OF KIRSUDA</t>
  </si>
  <si>
    <t>LORDERON KING OF SPADE</t>
  </si>
  <si>
    <t>KING OF RING'S DON'T STOP DANGEROUS DE LUCA</t>
  </si>
  <si>
    <t>JACOBS</t>
  </si>
  <si>
    <t>BOUPEEP SIVISHBLUGYPSEY</t>
  </si>
  <si>
    <t>MARSHALL / DE NECKER</t>
  </si>
  <si>
    <t>ERINDEL FLORA BELLE</t>
  </si>
  <si>
    <t>O'CARROLL</t>
  </si>
  <si>
    <t>BRUIEK'S MASTER MAGNUM OF ZESCOTT</t>
  </si>
  <si>
    <t>GLORIA ESTEFAN EL SAOMA OF ZESCOTT</t>
  </si>
  <si>
    <t>OLWAGE</t>
  </si>
  <si>
    <t>FIELD</t>
  </si>
  <si>
    <t>MULLER</t>
  </si>
  <si>
    <t>LUDERE ETHAN</t>
  </si>
  <si>
    <t>BOLD</t>
  </si>
  <si>
    <t>HODKIN</t>
  </si>
  <si>
    <t>VAN SCHALKWYK</t>
  </si>
  <si>
    <t>MONETROUGE FLYING SOLO</t>
  </si>
  <si>
    <t>MATTHYS</t>
  </si>
  <si>
    <t>IEREIK OF BOU PEEP</t>
  </si>
  <si>
    <t>MARSHALL/DE NECKER</t>
  </si>
  <si>
    <t>RION FERRO RONDNOIR</t>
  </si>
  <si>
    <t>BARNETT</t>
  </si>
  <si>
    <t>VAN ZYL</t>
  </si>
  <si>
    <t>SCALLAN</t>
  </si>
  <si>
    <t>McFADYEN</t>
  </si>
  <si>
    <t>NIROUX POSEIDONOS</t>
  </si>
  <si>
    <t>SADIE</t>
  </si>
  <si>
    <t>SUNRAIGE SKOLLIE BOY</t>
  </si>
  <si>
    <t>STEPHILDEN DIPLOMAT</t>
  </si>
  <si>
    <t>HEATHERBELL STUART LITTLE</t>
  </si>
  <si>
    <t>LUSAHN CLAUDIA</t>
  </si>
  <si>
    <t>MARSHALL</t>
  </si>
  <si>
    <t>CROWNJUL APACHE KOOL EYE OF ANMA</t>
  </si>
  <si>
    <t>MEAKER</t>
  </si>
  <si>
    <t>THEAGER JOHN OF DENORSI</t>
  </si>
  <si>
    <t>PEDEN</t>
  </si>
  <si>
    <t>COETSEE/SMITH</t>
  </si>
  <si>
    <t>DANIEN MAXA MILLION OF KAIKOURA</t>
  </si>
  <si>
    <t>DE CONIN</t>
  </si>
  <si>
    <t>ALBRINKOS GOLDEN BELE</t>
  </si>
  <si>
    <t>BARRELL</t>
  </si>
  <si>
    <t>BAYLOCK SERGEANT PEPPER OF SOUTHERNBELL</t>
  </si>
  <si>
    <t>GRIFFITH</t>
  </si>
  <si>
    <t>KYNTESSOC BUTTERSCOTTBABE AT HEATHGLEN</t>
  </si>
  <si>
    <t>CLARENCE / WALTERS</t>
  </si>
  <si>
    <t>KRISMA TRAVELLING MAN OF BEN RUADH</t>
  </si>
  <si>
    <t>PAULUS</t>
  </si>
  <si>
    <t>BELLAKARMA STORM CHASER</t>
  </si>
  <si>
    <t>LINSTROM</t>
  </si>
  <si>
    <t>ISIMAX PERIDOT OF FOUNTAYNHEAD</t>
  </si>
  <si>
    <t>KUHN</t>
  </si>
  <si>
    <t>KYNTESSOC GILFILLAN</t>
  </si>
  <si>
    <t>MORGAN</t>
  </si>
  <si>
    <t>ESMA OF COLINGLEN</t>
  </si>
  <si>
    <t>YARDSTICK ROB ROY OF LARUMO</t>
  </si>
  <si>
    <t>THALION MR B BAGGINS</t>
  </si>
  <si>
    <t>ROSSWAR ICE MAN</t>
  </si>
  <si>
    <t>BUCKWHEATER'S CURRY FAVOUR AT AILSABUTE</t>
  </si>
  <si>
    <t>LUCIA'S DREAM STARLIT KNIGHT OF MAXIES</t>
  </si>
  <si>
    <t>MAXIES WHAT A KNIGHT</t>
  </si>
  <si>
    <t>CROCVALLEY OSCAR</t>
  </si>
  <si>
    <t>MACSNEST ROYAL JAMES OF MOSSGIEL</t>
  </si>
  <si>
    <t>ROSHEEN RYAN HEIR</t>
  </si>
  <si>
    <t>EDBRIOS FANTASIA OF BRAEMORE</t>
  </si>
  <si>
    <t>SOUTHERNBELL WOTTA WINNA</t>
  </si>
  <si>
    <t>MUIREND SWEET MAGGIE</t>
  </si>
  <si>
    <t>FOXDALE FARAWAY LYRIC</t>
  </si>
  <si>
    <t>ROYKIN STOP 'N STARE</t>
  </si>
  <si>
    <t>LIHANTON BISHOPS CROWN OF ROSDALE</t>
  </si>
  <si>
    <t>LUBJAN GRAVURE DEROCHE OF RION</t>
  </si>
  <si>
    <t>TOSCA THYRA OF LIONBEAR</t>
  </si>
  <si>
    <t>LACOSANOSTRA EVOLA</t>
  </si>
  <si>
    <t>INDUS SIDNEY BY THE SEA OF PELUCHE</t>
  </si>
  <si>
    <t>KAIKOURA KING'S ADVOCATE</t>
  </si>
  <si>
    <t>SIMANJ SENORITA PERON</t>
  </si>
  <si>
    <t>GOUVERIS</t>
  </si>
  <si>
    <t>IFGEN GOLD CZACZA OF POCKETPIGGE</t>
  </si>
  <si>
    <t>BUTCHART</t>
  </si>
  <si>
    <t>ROSSWAR DANCE JESSIE</t>
  </si>
  <si>
    <t>STONECOURT SPEED FIEND</t>
  </si>
  <si>
    <t>CHARIZELLE KIWI ENCOUNTER OF MAXAYLA</t>
  </si>
  <si>
    <t>HARMSE</t>
  </si>
  <si>
    <t xml:space="preserve">CASSANIK JJ KINGOFKINGS OF FRELONIUS </t>
  </si>
  <si>
    <t>MINNIE / VERMEULEN</t>
  </si>
  <si>
    <t xml:space="preserve">ROYKIN TABASCO SAUCE OF ROSDALE </t>
  </si>
  <si>
    <t>WOEFKARDOES I AM YOURS</t>
  </si>
  <si>
    <t>BOOYSEN</t>
  </si>
  <si>
    <t>DU PLESSIS</t>
  </si>
  <si>
    <t>HEATHERBELL BRENNO THE BRAT</t>
  </si>
  <si>
    <t>BARDRIAAN ROBERT THE BRUCE OF SOLBAKKEN</t>
  </si>
  <si>
    <t>VORSTER</t>
  </si>
  <si>
    <t>SUNRAIGE CLEOPATRA OF ANMAR</t>
  </si>
  <si>
    <t>LLESSUR HOT TODDY OF HEATHERBELL</t>
  </si>
  <si>
    <t>DEMAC REMUS LAREY OF RUMOX</t>
  </si>
  <si>
    <t>MALONOWA LUCALALITA</t>
  </si>
  <si>
    <t>VAN STADEN</t>
  </si>
  <si>
    <t>STONECOURT SHOPPING SPREE</t>
  </si>
  <si>
    <t xml:space="preserve">DJAGO V.D. BISMARCKQUELLE </t>
  </si>
  <si>
    <t>MAXTED</t>
  </si>
  <si>
    <t>NIVADI ALEXANDRIA OF ARGONAUT</t>
  </si>
  <si>
    <t>FERNANDES</t>
  </si>
  <si>
    <t>IPON MATTER OF TRUST</t>
  </si>
  <si>
    <t>TALJAARD</t>
  </si>
  <si>
    <t>SWARDTBERG SKYWALKER OF NORTHWOOD</t>
  </si>
  <si>
    <t>LAKIN</t>
  </si>
  <si>
    <t>KARAMYND GAME PLAN OF FREEZELAND</t>
  </si>
  <si>
    <t>MacNAB</t>
  </si>
  <si>
    <t>KELEV SIMPLY CHARMING</t>
  </si>
  <si>
    <t>GREK</t>
  </si>
  <si>
    <t>DANIEN HAVA HEART</t>
  </si>
  <si>
    <t>STRAUSS</t>
  </si>
  <si>
    <t>SHODAN DESSERT</t>
  </si>
  <si>
    <t>MCPHERSON</t>
  </si>
  <si>
    <t>BOEHRINGERS FERRAND FERGUS</t>
  </si>
  <si>
    <t>GRAND CHEROKE IZ SOZVEZDIYA STAFF OF LACOSANOSTRA</t>
  </si>
  <si>
    <t>KUNJURI FIRE DANCER OF BELLAKARMA</t>
  </si>
  <si>
    <t>SIMANJ SENOR SKYWALKER</t>
  </si>
  <si>
    <t>VOM HAUS HARROCK BURGUNDY BOY</t>
  </si>
  <si>
    <t>HARRIS</t>
  </si>
  <si>
    <t>MATABOLA ACT OF HOPE OF KINGSTONIA</t>
  </si>
  <si>
    <t>BOHLER</t>
  </si>
  <si>
    <t>ZESCOTT PAY THE PIPER AT HEATHGLEN</t>
  </si>
  <si>
    <t>CLARENCE/WALTERS</t>
  </si>
  <si>
    <t>MALONOWA RADCLIFF LAMONT</t>
  </si>
  <si>
    <t>DALTON SUPER STAR OF KILCHROHAN</t>
  </si>
  <si>
    <t>SHAW</t>
  </si>
  <si>
    <t>BLACKHEATH SUNDANCE KIDD AT BUXTON</t>
  </si>
  <si>
    <t>MURGATROYD</t>
  </si>
  <si>
    <t>ERINDEL MOYRA</t>
  </si>
  <si>
    <t>CHRISTOPHER DELL ANTICA CALEDONIA OF NONSUCH</t>
  </si>
  <si>
    <t>EUKLEIA AURORA SPARKLE OF SIVHANA</t>
  </si>
  <si>
    <t>TEN NAPEL / VAN HEERDEN</t>
  </si>
  <si>
    <t>ROYKIN FRONTRUNNER</t>
  </si>
  <si>
    <t>SIVHANA DOMINO OF MAUPA</t>
  </si>
  <si>
    <t>PRESTON</t>
  </si>
  <si>
    <t>KINGSTON SCOTT OF BENILKA</t>
  </si>
  <si>
    <t>BUTEL</t>
  </si>
  <si>
    <t>BURNCREE BOUDICCA</t>
  </si>
  <si>
    <t>BOWLES</t>
  </si>
  <si>
    <t>CHRISMARNIC DAZLIN PEARL</t>
  </si>
  <si>
    <t>VILJOEN</t>
  </si>
  <si>
    <t>SHILLELAGH USHAKA OF ROSDALE</t>
  </si>
  <si>
    <t>RAMINARTUS PETER YOTI</t>
  </si>
  <si>
    <t>VAN NIEKERK</t>
  </si>
  <si>
    <t>NIVADI ANNIE'S LOVE</t>
  </si>
  <si>
    <t>JACOBS / VENTER</t>
  </si>
  <si>
    <t>STONECOURT SUITABLE SUITOR</t>
  </si>
  <si>
    <t>CROCVALLEY KAYLA</t>
  </si>
  <si>
    <t>RION VOID GENTLEMAN</t>
  </si>
  <si>
    <t>CROCVALLEY JESSICA</t>
  </si>
  <si>
    <t>DIVA'S PICASSO</t>
  </si>
  <si>
    <t>VENTER</t>
  </si>
  <si>
    <t>REBUS OF LIHANTON</t>
  </si>
  <si>
    <t>NAUDE</t>
  </si>
  <si>
    <t xml:space="preserve">LUSAHN MINI BIBI </t>
  </si>
  <si>
    <t>THOSS</t>
  </si>
  <si>
    <t>CONSTELLATION AT CRISTALDESTINE</t>
  </si>
  <si>
    <t xml:space="preserve">MUIREND SEAMUS AT LAST </t>
  </si>
  <si>
    <t>ALIG WANTEDBULLS</t>
  </si>
  <si>
    <t>MACWARREN LUCY WONDERSTAR</t>
  </si>
  <si>
    <t>HADLEY</t>
  </si>
  <si>
    <t>BLAMICH MOERIE</t>
  </si>
  <si>
    <t>BASSON / PHILIP</t>
  </si>
  <si>
    <t>THORNTREE CASSANDRA OF HEATHERBELL</t>
  </si>
  <si>
    <t>KEBULAK FILTHY ANGEL OF KERRSTONE</t>
  </si>
  <si>
    <t>DE KOKER</t>
  </si>
  <si>
    <t xml:space="preserve">RAMINARTUS ROLF ADOLF </t>
  </si>
  <si>
    <t>NTKC FCI INTERNATIONAL</t>
  </si>
  <si>
    <t xml:space="preserve">FILISITE BRASH IMAGINE OF ZESCOTT </t>
  </si>
  <si>
    <t>BEST OF BREED LEADERBOARD - 2012</t>
  </si>
  <si>
    <t>UMFOLOZI BULL TERRIER CLUB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</si>
</sst>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3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24" bestFit="1" customWidth="1"/>
    <col min="2" max="2" width="23.00390625" style="24" bestFit="1" customWidth="1"/>
    <col min="3" max="18" width="3.00390625" style="24" customWidth="1"/>
    <col min="19" max="19" width="3.00390625" style="25" customWidth="1"/>
    <col min="20" max="49" width="3.00390625" style="24" customWidth="1"/>
    <col min="50" max="50" width="3.57421875" style="0" bestFit="1" customWidth="1"/>
  </cols>
  <sheetData>
    <row r="1" spans="1:50" ht="217.5">
      <c r="A1" s="29" t="s">
        <v>266</v>
      </c>
      <c r="B1" s="30"/>
      <c r="C1" s="1" t="s">
        <v>0</v>
      </c>
      <c r="D1" s="1" t="s">
        <v>61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62</v>
      </c>
      <c r="L1" s="1" t="s">
        <v>8</v>
      </c>
      <c r="M1" s="1" t="s">
        <v>7</v>
      </c>
      <c r="N1" s="1" t="s">
        <v>9</v>
      </c>
      <c r="O1" s="1" t="s">
        <v>10</v>
      </c>
      <c r="P1" s="1" t="s">
        <v>11</v>
      </c>
      <c r="Q1" s="1" t="s">
        <v>63</v>
      </c>
      <c r="R1" s="1" t="s">
        <v>264</v>
      </c>
      <c r="S1" s="1" t="s">
        <v>12</v>
      </c>
      <c r="T1" s="1" t="s">
        <v>64</v>
      </c>
      <c r="U1" s="1" t="s">
        <v>13</v>
      </c>
      <c r="V1" s="1" t="s">
        <v>14</v>
      </c>
      <c r="W1" s="1" t="s">
        <v>59</v>
      </c>
      <c r="X1" s="1" t="s">
        <v>15</v>
      </c>
      <c r="Y1" s="1" t="s">
        <v>60</v>
      </c>
      <c r="Z1" s="1" t="s">
        <v>24</v>
      </c>
      <c r="AA1" s="1" t="s">
        <v>23</v>
      </c>
      <c r="AB1" s="1" t="s">
        <v>18</v>
      </c>
      <c r="AC1" s="1" t="s">
        <v>16</v>
      </c>
      <c r="AD1" s="1" t="s">
        <v>17</v>
      </c>
      <c r="AE1" s="1" t="s">
        <v>19</v>
      </c>
      <c r="AF1" s="1" t="s">
        <v>20</v>
      </c>
      <c r="AG1" s="1" t="s">
        <v>57</v>
      </c>
      <c r="AH1" s="1" t="s">
        <v>267</v>
      </c>
      <c r="AI1" s="1" t="s">
        <v>21</v>
      </c>
      <c r="AJ1" s="1" t="s">
        <v>22</v>
      </c>
      <c r="AK1" s="1" t="s">
        <v>65</v>
      </c>
      <c r="AL1" s="1" t="s">
        <v>46</v>
      </c>
      <c r="AM1" s="1" t="s">
        <v>58</v>
      </c>
      <c r="AN1" s="1" t="s">
        <v>47</v>
      </c>
      <c r="AO1" s="1" t="s">
        <v>48</v>
      </c>
      <c r="AP1" s="1" t="s">
        <v>66</v>
      </c>
      <c r="AQ1" s="1" t="s">
        <v>49</v>
      </c>
      <c r="AR1" s="1" t="s">
        <v>50</v>
      </c>
      <c r="AS1" s="1" t="s">
        <v>51</v>
      </c>
      <c r="AT1" s="1" t="s">
        <v>52</v>
      </c>
      <c r="AU1" s="1" t="s">
        <v>67</v>
      </c>
      <c r="AV1" s="1" t="s">
        <v>53</v>
      </c>
      <c r="AW1" s="1" t="s">
        <v>54</v>
      </c>
      <c r="AX1" s="31" t="s">
        <v>25</v>
      </c>
    </row>
    <row r="2" spans="1:50" ht="18">
      <c r="A2" s="2" t="s">
        <v>26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6"/>
      <c r="AR2" s="6"/>
      <c r="AS2" s="6"/>
      <c r="AT2" s="6"/>
      <c r="AU2" s="6"/>
      <c r="AV2" s="6"/>
      <c r="AW2" s="6"/>
      <c r="AX2" s="32"/>
    </row>
    <row r="3" spans="1:50" ht="12.75">
      <c r="A3" s="7" t="s">
        <v>27</v>
      </c>
      <c r="B3" s="7" t="s">
        <v>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27"/>
      <c r="AP3" s="27"/>
      <c r="AQ3" s="6"/>
      <c r="AR3" s="6"/>
      <c r="AS3" s="6"/>
      <c r="AT3" s="6"/>
      <c r="AU3" s="6"/>
      <c r="AV3" s="6"/>
      <c r="AW3" s="6"/>
      <c r="AX3" s="32"/>
    </row>
    <row r="4" spans="1:50" ht="12.75">
      <c r="A4" s="8" t="s">
        <v>29</v>
      </c>
      <c r="B4" s="9"/>
      <c r="C4" s="9"/>
      <c r="D4" s="9"/>
      <c r="E4" s="9"/>
      <c r="F4" s="10"/>
      <c r="G4" s="10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2"/>
    </row>
    <row r="5" spans="1:50" ht="12.75">
      <c r="A5" s="13" t="s">
        <v>170</v>
      </c>
      <c r="B5" s="13" t="s">
        <v>68</v>
      </c>
      <c r="C5" s="14">
        <v>3</v>
      </c>
      <c r="D5" s="14"/>
      <c r="E5" s="14">
        <v>3</v>
      </c>
      <c r="F5" s="14">
        <v>2</v>
      </c>
      <c r="G5" s="14">
        <v>4</v>
      </c>
      <c r="H5" s="14">
        <v>4</v>
      </c>
      <c r="I5" s="14">
        <v>4</v>
      </c>
      <c r="J5" s="14">
        <v>2</v>
      </c>
      <c r="K5" s="14">
        <v>2</v>
      </c>
      <c r="L5" s="14">
        <v>2</v>
      </c>
      <c r="M5" s="14">
        <v>2</v>
      </c>
      <c r="N5" s="14"/>
      <c r="O5" s="14"/>
      <c r="P5" s="14">
        <v>2</v>
      </c>
      <c r="Q5" s="14"/>
      <c r="R5" s="14"/>
      <c r="S5" s="14">
        <v>6</v>
      </c>
      <c r="T5" s="14"/>
      <c r="U5" s="14">
        <v>1</v>
      </c>
      <c r="V5" s="14">
        <v>1</v>
      </c>
      <c r="W5" s="14"/>
      <c r="X5" s="14"/>
      <c r="Y5" s="14"/>
      <c r="Z5" s="14"/>
      <c r="AA5" s="14"/>
      <c r="AB5" s="14">
        <v>4</v>
      </c>
      <c r="AC5" s="14">
        <v>2</v>
      </c>
      <c r="AD5" s="14">
        <v>2</v>
      </c>
      <c r="AE5" s="14"/>
      <c r="AF5" s="14"/>
      <c r="AG5" s="14">
        <v>3</v>
      </c>
      <c r="AH5" s="14"/>
      <c r="AI5" s="14">
        <v>3</v>
      </c>
      <c r="AJ5" s="14">
        <v>3</v>
      </c>
      <c r="AK5" s="14"/>
      <c r="AL5" s="14"/>
      <c r="AM5" s="14">
        <v>5</v>
      </c>
      <c r="AN5" s="14">
        <v>1</v>
      </c>
      <c r="AO5" s="14">
        <v>1</v>
      </c>
      <c r="AP5" s="14">
        <v>2</v>
      </c>
      <c r="AQ5" s="14">
        <v>2</v>
      </c>
      <c r="AR5" s="14">
        <v>6</v>
      </c>
      <c r="AS5" s="14"/>
      <c r="AT5" s="14"/>
      <c r="AU5" s="14"/>
      <c r="AV5" s="14"/>
      <c r="AW5" s="14"/>
      <c r="AX5" s="15">
        <f aca="true" t="shared" si="0" ref="AX5:AX10">SUM(C5:AW5)</f>
        <v>72</v>
      </c>
    </row>
    <row r="6" spans="1:50" ht="12.75">
      <c r="A6" s="13" t="s">
        <v>134</v>
      </c>
      <c r="B6" s="13" t="s">
        <v>135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>
        <v>2</v>
      </c>
      <c r="P6" s="14"/>
      <c r="Q6" s="14">
        <v>7</v>
      </c>
      <c r="R6" s="14">
        <v>1</v>
      </c>
      <c r="S6" s="14"/>
      <c r="T6" s="14"/>
      <c r="U6" s="14"/>
      <c r="V6" s="14"/>
      <c r="W6" s="14"/>
      <c r="X6" s="14">
        <v>2</v>
      </c>
      <c r="Y6" s="14">
        <v>4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5">
        <f t="shared" si="0"/>
        <v>16</v>
      </c>
    </row>
    <row r="7" spans="1:50" ht="12.75">
      <c r="A7" s="13" t="s">
        <v>169</v>
      </c>
      <c r="B7" s="13" t="s">
        <v>118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v>4</v>
      </c>
      <c r="O7" s="14"/>
      <c r="P7" s="14"/>
      <c r="Q7" s="14"/>
      <c r="R7" s="14"/>
      <c r="S7" s="14"/>
      <c r="T7" s="14"/>
      <c r="U7" s="14"/>
      <c r="V7" s="14"/>
      <c r="W7" s="14">
        <v>6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5">
        <f t="shared" si="0"/>
        <v>10</v>
      </c>
    </row>
    <row r="8" spans="1:50" ht="12.75">
      <c r="A8" s="13" t="s">
        <v>249</v>
      </c>
      <c r="B8" s="13" t="s">
        <v>250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>
        <v>2</v>
      </c>
      <c r="AT8" s="14"/>
      <c r="AU8" s="14">
        <v>4</v>
      </c>
      <c r="AV8" s="14">
        <v>2</v>
      </c>
      <c r="AW8" s="14">
        <v>2</v>
      </c>
      <c r="AX8" s="15">
        <f t="shared" si="0"/>
        <v>10</v>
      </c>
    </row>
    <row r="9" spans="1:50" ht="12.75">
      <c r="A9" s="13" t="s">
        <v>223</v>
      </c>
      <c r="B9" s="13" t="s">
        <v>224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>
        <v>6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5">
        <f t="shared" si="0"/>
        <v>6</v>
      </c>
    </row>
    <row r="10" spans="1:50" ht="12.75">
      <c r="A10" s="13" t="s">
        <v>206</v>
      </c>
      <c r="B10" s="13" t="s">
        <v>207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v>1</v>
      </c>
      <c r="AF10" s="14">
        <v>1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>
        <f t="shared" si="0"/>
        <v>2</v>
      </c>
    </row>
    <row r="11" spans="1:50" ht="12.75">
      <c r="A11" s="8" t="s">
        <v>30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2"/>
    </row>
    <row r="12" spans="1:50" ht="12.75">
      <c r="A12" s="13" t="s">
        <v>168</v>
      </c>
      <c r="B12" s="13" t="s">
        <v>106</v>
      </c>
      <c r="C12" s="14"/>
      <c r="D12" s="14"/>
      <c r="E12" s="14"/>
      <c r="F12" s="14"/>
      <c r="G12" s="14">
        <v>4</v>
      </c>
      <c r="H12" s="14">
        <v>4</v>
      </c>
      <c r="I12" s="14">
        <v>4</v>
      </c>
      <c r="J12" s="14"/>
      <c r="K12" s="14"/>
      <c r="L12" s="14"/>
      <c r="M12" s="14"/>
      <c r="N12" s="14">
        <v>1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2</v>
      </c>
      <c r="AJ12" s="14">
        <v>2</v>
      </c>
      <c r="AK12" s="14"/>
      <c r="AL12" s="14">
        <v>2</v>
      </c>
      <c r="AM12" s="14">
        <v>2</v>
      </c>
      <c r="AN12" s="14"/>
      <c r="AO12" s="14"/>
      <c r="AP12" s="14"/>
      <c r="AQ12" s="14"/>
      <c r="AR12" s="14">
        <v>2</v>
      </c>
      <c r="AS12" s="14"/>
      <c r="AT12" s="14"/>
      <c r="AU12" s="14"/>
      <c r="AV12" s="14"/>
      <c r="AW12" s="14"/>
      <c r="AX12" s="15">
        <f>SUM(C12:AW12)</f>
        <v>23</v>
      </c>
    </row>
    <row r="13" spans="1:50" ht="12.75">
      <c r="A13" s="13" t="s">
        <v>98</v>
      </c>
      <c r="B13" s="13" t="s">
        <v>99</v>
      </c>
      <c r="C13" s="14"/>
      <c r="D13" s="14"/>
      <c r="E13" s="14"/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5">
        <f>SUM(C13:AW13)</f>
        <v>4</v>
      </c>
    </row>
    <row r="14" spans="1:50" ht="12.75">
      <c r="A14" s="13" t="s">
        <v>241</v>
      </c>
      <c r="B14" s="13" t="s">
        <v>242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4</v>
      </c>
      <c r="AQ14" s="14"/>
      <c r="AR14" s="14"/>
      <c r="AS14" s="14"/>
      <c r="AT14" s="14"/>
      <c r="AU14" s="14"/>
      <c r="AV14" s="14"/>
      <c r="AW14" s="14"/>
      <c r="AX14" s="15">
        <f>SUM(C14:AW14)</f>
        <v>4</v>
      </c>
    </row>
    <row r="15" spans="1:50" ht="12.75">
      <c r="A15" s="13" t="s">
        <v>211</v>
      </c>
      <c r="B15" s="13" t="s">
        <v>106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>
        <v>2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5">
        <f>SUM(C15:AW15)</f>
        <v>2</v>
      </c>
    </row>
    <row r="16" spans="1:50" ht="12.75">
      <c r="A16" s="13" t="s">
        <v>196</v>
      </c>
      <c r="B16" s="13" t="s">
        <v>197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1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5">
        <f>SUM(C16:AW16)</f>
        <v>1</v>
      </c>
    </row>
    <row r="17" spans="1:50" ht="12.75">
      <c r="A17" s="8" t="s">
        <v>31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2"/>
    </row>
    <row r="18" spans="1:50" ht="12.75">
      <c r="A18" s="13" t="s">
        <v>100</v>
      </c>
      <c r="B18" s="13" t="s">
        <v>101</v>
      </c>
      <c r="C18" s="14"/>
      <c r="D18" s="14"/>
      <c r="E18" s="14"/>
      <c r="F18" s="14">
        <v>4</v>
      </c>
      <c r="G18" s="14">
        <v>4</v>
      </c>
      <c r="H18" s="14">
        <v>4</v>
      </c>
      <c r="I18" s="14"/>
      <c r="J18" s="14"/>
      <c r="K18" s="14"/>
      <c r="L18" s="14"/>
      <c r="M18" s="14"/>
      <c r="N18" s="14"/>
      <c r="O18" s="14"/>
      <c r="P18" s="14"/>
      <c r="Q18" s="14">
        <v>4</v>
      </c>
      <c r="R18" s="14"/>
      <c r="S18" s="14">
        <v>4</v>
      </c>
      <c r="T18" s="14"/>
      <c r="U18" s="14"/>
      <c r="V18" s="14"/>
      <c r="W18" s="14"/>
      <c r="X18" s="14"/>
      <c r="Y18" s="14"/>
      <c r="Z18" s="14"/>
      <c r="AA18" s="14"/>
      <c r="AB18" s="14">
        <v>4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>
        <v>1</v>
      </c>
      <c r="AM18" s="14">
        <v>1</v>
      </c>
      <c r="AN18" s="14"/>
      <c r="AO18" s="14"/>
      <c r="AP18" s="14">
        <v>1</v>
      </c>
      <c r="AQ18" s="14">
        <v>1</v>
      </c>
      <c r="AR18" s="14">
        <v>1</v>
      </c>
      <c r="AS18" s="14"/>
      <c r="AT18" s="14"/>
      <c r="AU18" s="14"/>
      <c r="AV18" s="14"/>
      <c r="AW18" s="14"/>
      <c r="AX18" s="15">
        <f>SUM(C18:AW18)</f>
        <v>29</v>
      </c>
    </row>
    <row r="19" spans="1:50" ht="12.75">
      <c r="A19" s="13" t="s">
        <v>115</v>
      </c>
      <c r="B19" s="13" t="s">
        <v>116</v>
      </c>
      <c r="C19" s="14"/>
      <c r="D19" s="14"/>
      <c r="E19" s="14"/>
      <c r="F19" s="14"/>
      <c r="G19" s="14"/>
      <c r="H19" s="14"/>
      <c r="I19" s="14">
        <v>4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5">
        <f>SUM(C19:AW19)</f>
        <v>4</v>
      </c>
    </row>
    <row r="20" spans="1:50" ht="12.75">
      <c r="A20" s="13" t="s">
        <v>167</v>
      </c>
      <c r="B20" s="13" t="s">
        <v>128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4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5">
        <f>SUM(C20:AW20)</f>
        <v>4</v>
      </c>
    </row>
    <row r="21" spans="1:50" ht="12.75">
      <c r="A21" s="8" t="s">
        <v>32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2"/>
    </row>
    <row r="22" spans="1:50" ht="12.75">
      <c r="A22" s="13" t="s">
        <v>258</v>
      </c>
      <c r="B22" s="13" t="s">
        <v>259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>
        <v>3</v>
      </c>
      <c r="AW22" s="14"/>
      <c r="AX22" s="15">
        <f>SUM(C22:AW22)</f>
        <v>3</v>
      </c>
    </row>
    <row r="23" spans="1:50" s="26" customFormat="1" ht="12.75">
      <c r="A23" s="8" t="s">
        <v>33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2"/>
    </row>
    <row r="24" spans="1:50" ht="12.75">
      <c r="A24" s="23" t="s">
        <v>166</v>
      </c>
      <c r="B24" s="23" t="s">
        <v>77</v>
      </c>
      <c r="C24" s="14"/>
      <c r="D24" s="14"/>
      <c r="E24" s="14"/>
      <c r="F24" s="14">
        <v>17</v>
      </c>
      <c r="G24" s="14">
        <v>20</v>
      </c>
      <c r="H24" s="14"/>
      <c r="I24" s="14"/>
      <c r="J24" s="14">
        <v>24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v>6</v>
      </c>
      <c r="V24" s="14">
        <v>6</v>
      </c>
      <c r="W24" s="14"/>
      <c r="X24" s="14">
        <v>2</v>
      </c>
      <c r="Y24" s="14"/>
      <c r="Z24" s="14"/>
      <c r="AA24" s="14"/>
      <c r="AB24" s="14">
        <v>16</v>
      </c>
      <c r="AC24" s="14"/>
      <c r="AD24" s="14">
        <v>10</v>
      </c>
      <c r="AE24" s="14"/>
      <c r="AF24" s="14"/>
      <c r="AG24" s="14"/>
      <c r="AH24" s="14"/>
      <c r="AI24" s="14"/>
      <c r="AJ24" s="14"/>
      <c r="AK24" s="14"/>
      <c r="AL24" s="14"/>
      <c r="AM24" s="14">
        <v>18</v>
      </c>
      <c r="AN24" s="14"/>
      <c r="AO24" s="14">
        <v>9</v>
      </c>
      <c r="AP24" s="14"/>
      <c r="AQ24" s="14"/>
      <c r="AR24" s="14"/>
      <c r="AS24" s="14"/>
      <c r="AT24" s="14"/>
      <c r="AU24" s="14"/>
      <c r="AV24" s="14"/>
      <c r="AW24" s="14"/>
      <c r="AX24" s="15">
        <f aca="true" t="shared" si="1" ref="AX24:AX43">SUM(C24:AW24)</f>
        <v>128</v>
      </c>
    </row>
    <row r="25" spans="1:50" s="28" customFormat="1" ht="12.75">
      <c r="A25" s="13" t="s">
        <v>124</v>
      </c>
      <c r="B25" s="13" t="s">
        <v>89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23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>
        <v>23</v>
      </c>
      <c r="AV25" s="14">
        <v>28</v>
      </c>
      <c r="AW25" s="14">
        <v>21</v>
      </c>
      <c r="AX25" s="15">
        <f t="shared" si="1"/>
        <v>95</v>
      </c>
    </row>
    <row r="26" spans="1:50" ht="12.75">
      <c r="A26" s="23" t="s">
        <v>188</v>
      </c>
      <c r="B26" s="23" t="s">
        <v>130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>
        <v>20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>
        <v>25</v>
      </c>
      <c r="AT26" s="14">
        <v>22</v>
      </c>
      <c r="AU26" s="14"/>
      <c r="AV26" s="14"/>
      <c r="AW26" s="14"/>
      <c r="AX26" s="15">
        <f t="shared" si="1"/>
        <v>67</v>
      </c>
    </row>
    <row r="27" spans="1:50" ht="12.75">
      <c r="A27" s="13" t="s">
        <v>213</v>
      </c>
      <c r="B27" s="13" t="s">
        <v>172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>
        <v>29</v>
      </c>
      <c r="AI27" s="14">
        <v>18</v>
      </c>
      <c r="AJ27" s="14"/>
      <c r="AK27" s="14"/>
      <c r="AL27" s="14">
        <v>16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5">
        <f t="shared" si="1"/>
        <v>63</v>
      </c>
    </row>
    <row r="28" spans="1:50" s="28" customFormat="1" ht="12.75">
      <c r="A28" s="13" t="s">
        <v>127</v>
      </c>
      <c r="B28" s="13" t="s">
        <v>70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>
        <v>25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>
        <v>20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5">
        <f t="shared" si="1"/>
        <v>45</v>
      </c>
    </row>
    <row r="29" spans="1:50" ht="12.75">
      <c r="A29" s="13" t="s">
        <v>171</v>
      </c>
      <c r="B29" s="13" t="s">
        <v>172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27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>
        <v>13</v>
      </c>
      <c r="AR29" s="14"/>
      <c r="AS29" s="14"/>
      <c r="AT29" s="14"/>
      <c r="AU29" s="14"/>
      <c r="AV29" s="14"/>
      <c r="AW29" s="14"/>
      <c r="AX29" s="15">
        <f t="shared" si="1"/>
        <v>40</v>
      </c>
    </row>
    <row r="30" spans="1:50" ht="12.75">
      <c r="A30" s="13" t="s">
        <v>144</v>
      </c>
      <c r="B30" s="13" t="s">
        <v>145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>
        <v>5</v>
      </c>
      <c r="Q30" s="14"/>
      <c r="R30" s="14"/>
      <c r="S30" s="14">
        <v>15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14</v>
      </c>
      <c r="AQ30" s="14"/>
      <c r="AR30" s="14"/>
      <c r="AS30" s="14"/>
      <c r="AT30" s="14"/>
      <c r="AU30" s="14"/>
      <c r="AV30" s="14"/>
      <c r="AW30" s="14"/>
      <c r="AX30" s="15">
        <f t="shared" si="1"/>
        <v>34</v>
      </c>
    </row>
    <row r="31" spans="1:50" ht="12.75">
      <c r="A31" s="13" t="s">
        <v>129</v>
      </c>
      <c r="B31" s="13" t="s">
        <v>130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v>19</v>
      </c>
      <c r="O31" s="14"/>
      <c r="P31" s="14"/>
      <c r="Q31" s="14"/>
      <c r="R31" s="14"/>
      <c r="S31" s="14"/>
      <c r="T31" s="14"/>
      <c r="U31" s="14"/>
      <c r="V31" s="14"/>
      <c r="W31" s="14">
        <v>11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5">
        <f t="shared" si="1"/>
        <v>30</v>
      </c>
    </row>
    <row r="32" spans="1:50" ht="12.75">
      <c r="A32" s="13" t="s">
        <v>122</v>
      </c>
      <c r="B32" s="13" t="s">
        <v>123</v>
      </c>
      <c r="C32" s="14"/>
      <c r="D32" s="14"/>
      <c r="E32" s="14"/>
      <c r="F32" s="14"/>
      <c r="G32" s="14"/>
      <c r="H32" s="14"/>
      <c r="I32" s="14"/>
      <c r="J32" s="14"/>
      <c r="K32" s="14">
        <v>26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5">
        <f t="shared" si="1"/>
        <v>26</v>
      </c>
    </row>
    <row r="33" spans="1:50" ht="12.75">
      <c r="A33" s="13" t="s">
        <v>109</v>
      </c>
      <c r="B33" s="13" t="s">
        <v>110</v>
      </c>
      <c r="C33" s="14"/>
      <c r="D33" s="14"/>
      <c r="E33" s="14"/>
      <c r="F33" s="14"/>
      <c r="G33" s="14"/>
      <c r="H33" s="14">
        <v>20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5">
        <f t="shared" si="1"/>
        <v>20</v>
      </c>
    </row>
    <row r="34" spans="1:50" ht="12.75">
      <c r="A34" s="13" t="s">
        <v>117</v>
      </c>
      <c r="B34" s="13" t="s">
        <v>118</v>
      </c>
      <c r="C34" s="14"/>
      <c r="D34" s="14"/>
      <c r="E34" s="14"/>
      <c r="F34" s="14"/>
      <c r="G34" s="14"/>
      <c r="H34" s="14"/>
      <c r="I34" s="14">
        <v>20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5">
        <f t="shared" si="1"/>
        <v>20</v>
      </c>
    </row>
    <row r="35" spans="1:50" ht="12.75">
      <c r="A35" s="13" t="s">
        <v>97</v>
      </c>
      <c r="B35" s="23" t="s">
        <v>89</v>
      </c>
      <c r="C35" s="14"/>
      <c r="D35" s="14"/>
      <c r="E35" s="14">
        <v>19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5">
        <f t="shared" si="1"/>
        <v>19</v>
      </c>
    </row>
    <row r="36" spans="1:50" s="28" customFormat="1" ht="12.75">
      <c r="A36" s="13" t="s">
        <v>92</v>
      </c>
      <c r="B36" s="13" t="s">
        <v>93</v>
      </c>
      <c r="C36" s="14">
        <v>18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5">
        <f t="shared" si="1"/>
        <v>18</v>
      </c>
    </row>
    <row r="37" spans="1:50" ht="12.75">
      <c r="A37" s="13" t="s">
        <v>212</v>
      </c>
      <c r="B37" s="13" t="s">
        <v>145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>
        <v>17</v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5">
        <f t="shared" si="1"/>
        <v>17</v>
      </c>
    </row>
    <row r="38" spans="1:50" ht="12.75">
      <c r="A38" s="13" t="s">
        <v>216</v>
      </c>
      <c r="B38" s="13" t="s">
        <v>217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>
        <v>16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5">
        <f t="shared" si="1"/>
        <v>16</v>
      </c>
    </row>
    <row r="39" spans="1:50" ht="12.75">
      <c r="A39" s="23" t="s">
        <v>245</v>
      </c>
      <c r="B39" s="13" t="s">
        <v>77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>
        <v>13</v>
      </c>
      <c r="AS39" s="14"/>
      <c r="AT39" s="14"/>
      <c r="AU39" s="14"/>
      <c r="AV39" s="14"/>
      <c r="AW39" s="14"/>
      <c r="AX39" s="15">
        <f t="shared" si="1"/>
        <v>13</v>
      </c>
    </row>
    <row r="40" spans="1:50" ht="12.75">
      <c r="A40" s="13" t="s">
        <v>198</v>
      </c>
      <c r="B40" s="13" t="s">
        <v>199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>
        <v>12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5">
        <f t="shared" si="1"/>
        <v>12</v>
      </c>
    </row>
    <row r="41" spans="1:50" ht="12.75">
      <c r="A41" s="13" t="s">
        <v>236</v>
      </c>
      <c r="B41" s="13" t="s">
        <v>237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>
        <v>9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5">
        <f t="shared" si="1"/>
        <v>9</v>
      </c>
    </row>
    <row r="42" spans="1:50" ht="12.75">
      <c r="A42" s="13" t="s">
        <v>136</v>
      </c>
      <c r="B42" s="13" t="s">
        <v>137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5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5">
        <f t="shared" si="1"/>
        <v>5</v>
      </c>
    </row>
    <row r="43" spans="1:50" ht="12.75">
      <c r="A43" s="13" t="s">
        <v>208</v>
      </c>
      <c r="B43" s="13" t="s">
        <v>209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>
        <v>2</v>
      </c>
      <c r="AF43" s="14">
        <v>2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5">
        <f t="shared" si="1"/>
        <v>4</v>
      </c>
    </row>
    <row r="44" spans="1:50" s="26" customFormat="1" ht="12.75">
      <c r="A44" s="8" t="s">
        <v>56</v>
      </c>
      <c r="B44" s="16"/>
      <c r="C44" s="16"/>
      <c r="D44" s="16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2"/>
    </row>
    <row r="45" spans="1:50" ht="12.75">
      <c r="A45" s="13" t="s">
        <v>255</v>
      </c>
      <c r="B45" s="13" t="s">
        <v>174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>
        <v>2</v>
      </c>
      <c r="AV45" s="14">
        <v>2</v>
      </c>
      <c r="AW45" s="14">
        <v>2</v>
      </c>
      <c r="AX45" s="15">
        <f>SUM(C45:AW45)</f>
        <v>6</v>
      </c>
    </row>
    <row r="46" spans="1:50" ht="12.75">
      <c r="A46" s="13" t="s">
        <v>173</v>
      </c>
      <c r="B46" s="13" t="s">
        <v>174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>
        <v>4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5">
        <f>SUM(C46:AW46)</f>
        <v>4</v>
      </c>
    </row>
    <row r="47" spans="1:50" ht="12.75">
      <c r="A47" s="13" t="s">
        <v>251</v>
      </c>
      <c r="B47" s="13" t="s">
        <v>70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>
        <v>1</v>
      </c>
      <c r="AT47" s="14"/>
      <c r="AU47" s="14"/>
      <c r="AV47" s="14"/>
      <c r="AW47" s="14"/>
      <c r="AX47" s="15">
        <f>SUM(C47:AW47)</f>
        <v>1</v>
      </c>
    </row>
    <row r="48" spans="1:50" ht="12.75">
      <c r="A48" s="13" t="s">
        <v>83</v>
      </c>
      <c r="B48" s="13" t="s">
        <v>70</v>
      </c>
      <c r="C48" s="14"/>
      <c r="D48" s="14"/>
      <c r="E48" s="14">
        <v>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5">
        <f>SUM(C48:AW48)</f>
        <v>1</v>
      </c>
    </row>
    <row r="49" spans="1:50" ht="12.75">
      <c r="A49" s="8" t="s">
        <v>55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2"/>
    </row>
    <row r="50" spans="1:50" ht="12.75">
      <c r="A50" s="13" t="s">
        <v>220</v>
      </c>
      <c r="B50" s="13" t="s">
        <v>192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>
        <v>1</v>
      </c>
      <c r="AL50" s="14"/>
      <c r="AM50" s="14"/>
      <c r="AN50" s="14"/>
      <c r="AO50" s="14"/>
      <c r="AP50" s="14">
        <v>1</v>
      </c>
      <c r="AQ50" s="14">
        <v>2</v>
      </c>
      <c r="AR50" s="14">
        <v>2</v>
      </c>
      <c r="AS50" s="14"/>
      <c r="AT50" s="14"/>
      <c r="AU50" s="14"/>
      <c r="AV50" s="14"/>
      <c r="AW50" s="14"/>
      <c r="AX50" s="15">
        <f>SUM(C50:AW50)</f>
        <v>6</v>
      </c>
    </row>
    <row r="51" spans="1:50" ht="12.75">
      <c r="A51" s="13" t="s">
        <v>191</v>
      </c>
      <c r="B51" s="13" t="s">
        <v>192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>
        <v>1</v>
      </c>
      <c r="AC51" s="14"/>
      <c r="AD51" s="14"/>
      <c r="AE51" s="14"/>
      <c r="AF51" s="14"/>
      <c r="AG51" s="14"/>
      <c r="AH51" s="14"/>
      <c r="AI51" s="14"/>
      <c r="AJ51" s="14"/>
      <c r="AK51" s="14"/>
      <c r="AL51" s="14">
        <v>2</v>
      </c>
      <c r="AM51" s="14">
        <v>2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5">
        <f>SUM(C51:AW51)</f>
        <v>5</v>
      </c>
    </row>
    <row r="52" spans="1:50" ht="12.75">
      <c r="A52" s="8" t="s">
        <v>34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2"/>
    </row>
    <row r="53" spans="1:50" s="28" customFormat="1" ht="12.75">
      <c r="A53" s="13" t="s">
        <v>238</v>
      </c>
      <c r="B53" s="13" t="s">
        <v>84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>
        <v>5</v>
      </c>
      <c r="AO53" s="14">
        <v>5</v>
      </c>
      <c r="AP53" s="14"/>
      <c r="AQ53" s="14"/>
      <c r="AR53" s="14">
        <v>9</v>
      </c>
      <c r="AS53" s="14"/>
      <c r="AT53" s="14"/>
      <c r="AU53" s="14">
        <v>7</v>
      </c>
      <c r="AV53" s="14">
        <v>7</v>
      </c>
      <c r="AW53" s="14">
        <v>7</v>
      </c>
      <c r="AX53" s="15">
        <f aca="true" t="shared" si="2" ref="AX53:AX64">SUM(C53:AW53)</f>
        <v>40</v>
      </c>
    </row>
    <row r="54" spans="1:50" ht="12.75">
      <c r="A54" s="13" t="s">
        <v>165</v>
      </c>
      <c r="B54" s="13" t="s">
        <v>84</v>
      </c>
      <c r="C54" s="14">
        <v>4</v>
      </c>
      <c r="D54" s="14"/>
      <c r="E54" s="14">
        <v>4</v>
      </c>
      <c r="F54" s="14"/>
      <c r="G54" s="14"/>
      <c r="H54" s="14"/>
      <c r="I54" s="14"/>
      <c r="J54" s="14">
        <v>6</v>
      </c>
      <c r="K54" s="14">
        <v>6</v>
      </c>
      <c r="L54" s="14"/>
      <c r="M54" s="14">
        <v>6</v>
      </c>
      <c r="N54" s="14"/>
      <c r="O54" s="14"/>
      <c r="P54" s="14"/>
      <c r="Q54" s="14"/>
      <c r="R54" s="14"/>
      <c r="S54" s="14"/>
      <c r="T54" s="14"/>
      <c r="U54" s="14"/>
      <c r="V54" s="14">
        <v>6</v>
      </c>
      <c r="W54" s="14"/>
      <c r="X54" s="14"/>
      <c r="Y54" s="14"/>
      <c r="Z54" s="14"/>
      <c r="AA54" s="14">
        <v>5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5">
        <f t="shared" si="2"/>
        <v>37</v>
      </c>
    </row>
    <row r="55" spans="1:50" ht="12.75">
      <c r="A55" s="23" t="s">
        <v>164</v>
      </c>
      <c r="B55" s="13" t="s">
        <v>111</v>
      </c>
      <c r="C55" s="14"/>
      <c r="D55" s="14"/>
      <c r="E55" s="14"/>
      <c r="F55" s="14"/>
      <c r="G55" s="14"/>
      <c r="H55" s="14">
        <v>4</v>
      </c>
      <c r="I55" s="14"/>
      <c r="J55" s="14"/>
      <c r="K55" s="14"/>
      <c r="L55" s="14"/>
      <c r="M55" s="14"/>
      <c r="N55" s="14">
        <v>6</v>
      </c>
      <c r="O55" s="14"/>
      <c r="P55" s="14"/>
      <c r="Q55" s="14">
        <v>9</v>
      </c>
      <c r="R55" s="14"/>
      <c r="S55" s="14"/>
      <c r="T55" s="14"/>
      <c r="U55" s="14"/>
      <c r="V55" s="14"/>
      <c r="W55" s="14"/>
      <c r="X55" s="14">
        <v>1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v>7</v>
      </c>
      <c r="AR55" s="14"/>
      <c r="AS55" s="14"/>
      <c r="AT55" s="14"/>
      <c r="AU55" s="14"/>
      <c r="AV55" s="14"/>
      <c r="AW55" s="14"/>
      <c r="AX55" s="15">
        <f t="shared" si="2"/>
        <v>27</v>
      </c>
    </row>
    <row r="56" spans="1:50" s="28" customFormat="1" ht="12.75">
      <c r="A56" s="13" t="s">
        <v>125</v>
      </c>
      <c r="B56" s="13" t="s">
        <v>84</v>
      </c>
      <c r="C56" s="14"/>
      <c r="D56" s="14"/>
      <c r="E56" s="14"/>
      <c r="F56" s="14"/>
      <c r="G56" s="14"/>
      <c r="H56" s="14"/>
      <c r="I56" s="14"/>
      <c r="J56" s="14"/>
      <c r="K56" s="14"/>
      <c r="L56" s="14">
        <v>6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>
        <v>5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5">
        <f t="shared" si="2"/>
        <v>11</v>
      </c>
    </row>
    <row r="57" spans="1:50" ht="12.75">
      <c r="A57" s="13" t="s">
        <v>193</v>
      </c>
      <c r="B57" s="13" t="s">
        <v>69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>
        <v>6</v>
      </c>
      <c r="AC57" s="14"/>
      <c r="AD57" s="14"/>
      <c r="AE57" s="14"/>
      <c r="AF57" s="14"/>
      <c r="AG57" s="14"/>
      <c r="AH57" s="14"/>
      <c r="AI57" s="14"/>
      <c r="AJ57" s="14"/>
      <c r="AK57" s="14"/>
      <c r="AL57" s="14">
        <v>1</v>
      </c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5">
        <f t="shared" si="2"/>
        <v>7</v>
      </c>
    </row>
    <row r="58" spans="1:50" ht="12.75">
      <c r="A58" s="13" t="s">
        <v>181</v>
      </c>
      <c r="B58" s="13" t="s">
        <v>84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>
        <v>6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5">
        <f t="shared" si="2"/>
        <v>6</v>
      </c>
    </row>
    <row r="59" spans="1:50" ht="12.75">
      <c r="A59" s="13" t="s">
        <v>176</v>
      </c>
      <c r="B59" s="13" t="s">
        <v>69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>
        <v>6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5">
        <f t="shared" si="2"/>
        <v>6</v>
      </c>
    </row>
    <row r="60" spans="1:50" ht="12.75">
      <c r="A60" s="13" t="s">
        <v>163</v>
      </c>
      <c r="B60" s="13" t="s">
        <v>119</v>
      </c>
      <c r="C60" s="14"/>
      <c r="D60" s="14"/>
      <c r="E60" s="14"/>
      <c r="F60" s="14"/>
      <c r="G60" s="14"/>
      <c r="H60" s="14"/>
      <c r="I60" s="14">
        <v>4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5">
        <f t="shared" si="2"/>
        <v>4</v>
      </c>
    </row>
    <row r="61" spans="1:50" ht="12.75">
      <c r="A61" s="13" t="s">
        <v>229</v>
      </c>
      <c r="B61" s="13" t="s">
        <v>111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>
        <v>4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5">
        <f t="shared" si="2"/>
        <v>4</v>
      </c>
    </row>
    <row r="62" spans="1:50" ht="12.75">
      <c r="A62" s="13" t="s">
        <v>253</v>
      </c>
      <c r="B62" s="13" t="s">
        <v>252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>
        <v>2</v>
      </c>
      <c r="AT62" s="14">
        <v>1</v>
      </c>
      <c r="AU62" s="14"/>
      <c r="AV62" s="14"/>
      <c r="AW62" s="14"/>
      <c r="AX62" s="15">
        <f t="shared" si="2"/>
        <v>3</v>
      </c>
    </row>
    <row r="63" spans="1:50" ht="12.75">
      <c r="A63" s="13" t="s">
        <v>243</v>
      </c>
      <c r="B63" s="13" t="s">
        <v>69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2</v>
      </c>
      <c r="AQ63" s="14"/>
      <c r="AR63" s="14"/>
      <c r="AS63" s="14"/>
      <c r="AT63" s="14"/>
      <c r="AU63" s="14"/>
      <c r="AV63" s="14"/>
      <c r="AW63" s="14"/>
      <c r="AX63" s="15">
        <f t="shared" si="2"/>
        <v>2</v>
      </c>
    </row>
    <row r="64" spans="1:50" ht="12.75">
      <c r="A64" s="13" t="s">
        <v>87</v>
      </c>
      <c r="B64" s="13" t="s">
        <v>69</v>
      </c>
      <c r="C64" s="14"/>
      <c r="D64" s="14"/>
      <c r="E64" s="14"/>
      <c r="F64" s="14">
        <v>1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5">
        <f t="shared" si="2"/>
        <v>1</v>
      </c>
    </row>
    <row r="65" spans="1:50" ht="12.75">
      <c r="A65" s="8" t="s">
        <v>35</v>
      </c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2"/>
    </row>
    <row r="66" spans="1:50" ht="12.75">
      <c r="A66" s="13" t="s">
        <v>131</v>
      </c>
      <c r="B66" s="13" t="s">
        <v>132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>
        <v>3</v>
      </c>
      <c r="O66" s="14"/>
      <c r="P66" s="14"/>
      <c r="Q66" s="14">
        <v>3</v>
      </c>
      <c r="R66" s="14"/>
      <c r="S66" s="14">
        <v>3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5">
        <f>SUM(C66:AW66)</f>
        <v>9</v>
      </c>
    </row>
    <row r="67" spans="1:50" ht="12.75">
      <c r="A67" s="13" t="s">
        <v>194</v>
      </c>
      <c r="B67" s="13" t="s">
        <v>195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>
        <v>1</v>
      </c>
      <c r="X67" s="14">
        <v>1</v>
      </c>
      <c r="Y67" s="14"/>
      <c r="Z67" s="14"/>
      <c r="AA67" s="14"/>
      <c r="AB67" s="14">
        <v>2</v>
      </c>
      <c r="AC67" s="14"/>
      <c r="AD67" s="14"/>
      <c r="AE67" s="14"/>
      <c r="AF67" s="14"/>
      <c r="AG67" s="14"/>
      <c r="AH67" s="14"/>
      <c r="AI67" s="14"/>
      <c r="AJ67" s="14"/>
      <c r="AK67" s="14"/>
      <c r="AL67" s="14">
        <v>1</v>
      </c>
      <c r="AM67" s="14">
        <v>1</v>
      </c>
      <c r="AN67" s="14"/>
      <c r="AO67" s="14"/>
      <c r="AP67" s="14"/>
      <c r="AQ67" s="14"/>
      <c r="AR67" s="14">
        <v>2</v>
      </c>
      <c r="AS67" s="14"/>
      <c r="AT67" s="14"/>
      <c r="AU67" s="14"/>
      <c r="AV67" s="14"/>
      <c r="AW67" s="14"/>
      <c r="AX67" s="15">
        <f>SUM(C67:AW67)</f>
        <v>8</v>
      </c>
    </row>
    <row r="68" spans="1:50" ht="12.75">
      <c r="A68" s="13" t="s">
        <v>146</v>
      </c>
      <c r="B68" s="13" t="s">
        <v>147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>
        <v>1</v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5">
        <f>SUM(C68:AW68)</f>
        <v>2</v>
      </c>
    </row>
    <row r="69" spans="1:50" ht="12.75">
      <c r="A69" s="13" t="s">
        <v>146</v>
      </c>
      <c r="B69" s="13" t="s">
        <v>147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>
        <v>1</v>
      </c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5">
        <f>SUM(C69:AW69)</f>
        <v>1</v>
      </c>
    </row>
    <row r="70" spans="1:50" ht="12.75">
      <c r="A70" s="8" t="s">
        <v>36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2"/>
    </row>
    <row r="71" spans="1:50" ht="12.75">
      <c r="A71" s="13" t="s">
        <v>162</v>
      </c>
      <c r="B71" s="13" t="s">
        <v>71</v>
      </c>
      <c r="C71" s="14">
        <v>2</v>
      </c>
      <c r="D71" s="14"/>
      <c r="E71" s="14">
        <v>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>
        <v>2</v>
      </c>
      <c r="AO71" s="14">
        <v>2</v>
      </c>
      <c r="AP71" s="14"/>
      <c r="AQ71" s="14"/>
      <c r="AR71" s="14"/>
      <c r="AS71" s="14"/>
      <c r="AT71" s="14"/>
      <c r="AU71" s="14"/>
      <c r="AV71" s="14"/>
      <c r="AW71" s="14"/>
      <c r="AX71" s="15">
        <f>SUM(C71:AW71)</f>
        <v>8</v>
      </c>
    </row>
    <row r="72" spans="1:50" ht="12.75">
      <c r="A72" s="13" t="s">
        <v>254</v>
      </c>
      <c r="B72" s="13" t="s">
        <v>71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>
        <v>1</v>
      </c>
      <c r="AU72" s="14">
        <v>1</v>
      </c>
      <c r="AV72" s="14"/>
      <c r="AW72" s="14">
        <v>1</v>
      </c>
      <c r="AX72" s="15">
        <f>SUM(C72:AW72)</f>
        <v>3</v>
      </c>
    </row>
    <row r="73" spans="1:50" ht="12.75">
      <c r="A73" s="8" t="s">
        <v>37</v>
      </c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2"/>
    </row>
    <row r="74" spans="1:50" ht="12.75">
      <c r="A74" s="13" t="s">
        <v>189</v>
      </c>
      <c r="B74" s="13" t="s">
        <v>85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>
        <v>4</v>
      </c>
      <c r="X74" s="14"/>
      <c r="Y74" s="14"/>
      <c r="Z74" s="14">
        <v>5</v>
      </c>
      <c r="AA74" s="14"/>
      <c r="AB74" s="14"/>
      <c r="AC74" s="14"/>
      <c r="AD74" s="14"/>
      <c r="AE74" s="14"/>
      <c r="AF74" s="14"/>
      <c r="AG74" s="14">
        <v>2</v>
      </c>
      <c r="AH74" s="14"/>
      <c r="AI74" s="14">
        <v>3</v>
      </c>
      <c r="AJ74" s="14"/>
      <c r="AK74" s="14"/>
      <c r="AL74" s="14"/>
      <c r="AM74" s="14"/>
      <c r="AN74" s="14"/>
      <c r="AO74" s="14">
        <v>6</v>
      </c>
      <c r="AP74" s="14"/>
      <c r="AQ74" s="14"/>
      <c r="AR74" s="14">
        <v>3</v>
      </c>
      <c r="AS74" s="14">
        <v>7</v>
      </c>
      <c r="AT74" s="14">
        <v>7</v>
      </c>
      <c r="AU74" s="14">
        <v>8</v>
      </c>
      <c r="AV74" s="14"/>
      <c r="AW74" s="14">
        <v>7</v>
      </c>
      <c r="AX74" s="15">
        <f aca="true" t="shared" si="3" ref="AX74:AX80">SUM(C74:AW74)</f>
        <v>52</v>
      </c>
    </row>
    <row r="75" spans="1:50" ht="12.75">
      <c r="A75" s="13" t="s">
        <v>185</v>
      </c>
      <c r="B75" s="13" t="s">
        <v>85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v>5</v>
      </c>
      <c r="W75" s="14"/>
      <c r="X75" s="14"/>
      <c r="Y75" s="14">
        <v>4</v>
      </c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>
        <v>6</v>
      </c>
      <c r="AO75" s="14"/>
      <c r="AP75" s="14"/>
      <c r="AQ75" s="14"/>
      <c r="AR75" s="14"/>
      <c r="AS75" s="14"/>
      <c r="AT75" s="14"/>
      <c r="AU75" s="14"/>
      <c r="AV75" s="14"/>
      <c r="AW75" s="14"/>
      <c r="AX75" s="15">
        <f t="shared" si="3"/>
        <v>15</v>
      </c>
    </row>
    <row r="76" spans="1:50" ht="12.75">
      <c r="A76" s="13" t="s">
        <v>161</v>
      </c>
      <c r="B76" s="13" t="s">
        <v>120</v>
      </c>
      <c r="C76" s="14"/>
      <c r="D76" s="14"/>
      <c r="E76" s="14"/>
      <c r="F76" s="14"/>
      <c r="G76" s="14"/>
      <c r="H76" s="14"/>
      <c r="I76" s="14"/>
      <c r="J76" s="14">
        <v>4</v>
      </c>
      <c r="K76" s="14">
        <v>4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5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>
        <v>1</v>
      </c>
      <c r="AM76" s="14">
        <v>1</v>
      </c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5">
        <f t="shared" si="3"/>
        <v>15</v>
      </c>
    </row>
    <row r="77" spans="1:50" ht="12.75">
      <c r="A77" s="13" t="s">
        <v>138</v>
      </c>
      <c r="B77" s="13" t="s">
        <v>139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1</v>
      </c>
      <c r="P77" s="14">
        <v>1</v>
      </c>
      <c r="Q77" s="14"/>
      <c r="R77" s="14">
        <v>2</v>
      </c>
      <c r="S77" s="14">
        <v>2</v>
      </c>
      <c r="T77" s="14"/>
      <c r="U77" s="14"/>
      <c r="V77" s="14"/>
      <c r="W77" s="14"/>
      <c r="X77" s="14">
        <v>3</v>
      </c>
      <c r="Y77" s="14"/>
      <c r="Z77" s="14"/>
      <c r="AA77" s="14"/>
      <c r="AB77" s="14"/>
      <c r="AC77" s="14"/>
      <c r="AD77" s="14">
        <v>2</v>
      </c>
      <c r="AE77" s="14"/>
      <c r="AF77" s="14"/>
      <c r="AG77" s="14"/>
      <c r="AH77" s="14"/>
      <c r="AI77" s="14"/>
      <c r="AJ77" s="14">
        <v>3</v>
      </c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5">
        <f t="shared" si="3"/>
        <v>14</v>
      </c>
    </row>
    <row r="78" spans="1:50" ht="12.75">
      <c r="A78" s="13" t="s">
        <v>126</v>
      </c>
      <c r="B78" s="13" t="s">
        <v>85</v>
      </c>
      <c r="C78" s="14"/>
      <c r="D78" s="14"/>
      <c r="E78" s="14"/>
      <c r="F78" s="14"/>
      <c r="G78" s="14"/>
      <c r="H78" s="14"/>
      <c r="I78" s="14"/>
      <c r="J78" s="14"/>
      <c r="K78" s="14"/>
      <c r="L78" s="14">
        <v>4</v>
      </c>
      <c r="M78" s="14">
        <v>4</v>
      </c>
      <c r="N78" s="14"/>
      <c r="O78" s="14"/>
      <c r="P78" s="14"/>
      <c r="Q78" s="14"/>
      <c r="R78" s="14"/>
      <c r="S78" s="14"/>
      <c r="T78" s="14"/>
      <c r="U78" s="14">
        <v>5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5">
        <f t="shared" si="3"/>
        <v>13</v>
      </c>
    </row>
    <row r="79" spans="1:50" ht="12.75">
      <c r="A79" s="13" t="s">
        <v>260</v>
      </c>
      <c r="B79" s="13" t="s">
        <v>85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>
        <v>8</v>
      </c>
      <c r="AW79" s="14"/>
      <c r="AX79" s="15">
        <f t="shared" si="3"/>
        <v>8</v>
      </c>
    </row>
    <row r="80" spans="1:50" ht="12.75">
      <c r="A80" s="13" t="s">
        <v>94</v>
      </c>
      <c r="B80" s="13" t="s">
        <v>85</v>
      </c>
      <c r="C80" s="14">
        <v>2</v>
      </c>
      <c r="D80" s="14"/>
      <c r="E80" s="14">
        <v>2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5">
        <f t="shared" si="3"/>
        <v>4</v>
      </c>
    </row>
    <row r="81" spans="1:50" ht="12.75">
      <c r="A81" s="8" t="s">
        <v>38</v>
      </c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2"/>
    </row>
    <row r="82" spans="1:50" ht="12.75">
      <c r="A82" s="13" t="s">
        <v>160</v>
      </c>
      <c r="B82" s="13" t="s">
        <v>72</v>
      </c>
      <c r="C82" s="14">
        <v>3</v>
      </c>
      <c r="D82" s="14"/>
      <c r="E82" s="14">
        <v>3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>
        <v>3</v>
      </c>
      <c r="AA82" s="14">
        <v>3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>
        <v>1</v>
      </c>
      <c r="AO82" s="14">
        <v>1</v>
      </c>
      <c r="AP82" s="14"/>
      <c r="AQ82" s="14"/>
      <c r="AR82" s="14"/>
      <c r="AS82" s="14">
        <v>3</v>
      </c>
      <c r="AT82" s="14">
        <v>3</v>
      </c>
      <c r="AU82" s="14">
        <v>3</v>
      </c>
      <c r="AV82" s="14"/>
      <c r="AW82" s="14">
        <v>3</v>
      </c>
      <c r="AX82" s="15">
        <f aca="true" t="shared" si="4" ref="AX82:AX87">SUM(C82:AW82)</f>
        <v>26</v>
      </c>
    </row>
    <row r="83" spans="1:50" ht="12.75">
      <c r="A83" s="13" t="s">
        <v>159</v>
      </c>
      <c r="B83" s="13" t="s">
        <v>107</v>
      </c>
      <c r="C83" s="14"/>
      <c r="D83" s="14"/>
      <c r="E83" s="14"/>
      <c r="F83" s="14"/>
      <c r="G83" s="14"/>
      <c r="H83" s="14">
        <v>5</v>
      </c>
      <c r="I83" s="14">
        <v>4</v>
      </c>
      <c r="J83" s="14"/>
      <c r="K83" s="14"/>
      <c r="L83" s="14"/>
      <c r="M83" s="14"/>
      <c r="N83" s="14">
        <v>4</v>
      </c>
      <c r="O83" s="14"/>
      <c r="P83" s="14"/>
      <c r="Q83" s="14">
        <v>4</v>
      </c>
      <c r="R83" s="14"/>
      <c r="S83" s="14">
        <v>1</v>
      </c>
      <c r="T83" s="14"/>
      <c r="U83" s="14"/>
      <c r="V83" s="14"/>
      <c r="W83" s="14">
        <v>1</v>
      </c>
      <c r="X83" s="14">
        <v>1</v>
      </c>
      <c r="Y83" s="14">
        <v>1</v>
      </c>
      <c r="Z83" s="14"/>
      <c r="AA83" s="14"/>
      <c r="AB83" s="14">
        <v>1</v>
      </c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>
        <v>2</v>
      </c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5">
        <f t="shared" si="4"/>
        <v>24</v>
      </c>
    </row>
    <row r="84" spans="1:50" ht="12.75">
      <c r="A84" s="13" t="s">
        <v>225</v>
      </c>
      <c r="B84" s="13" t="s">
        <v>103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>
        <v>1</v>
      </c>
      <c r="AM84" s="14"/>
      <c r="AN84" s="14"/>
      <c r="AO84" s="14"/>
      <c r="AP84" s="14">
        <v>2</v>
      </c>
      <c r="AQ84" s="14">
        <v>1</v>
      </c>
      <c r="AR84" s="14">
        <v>3</v>
      </c>
      <c r="AS84" s="14"/>
      <c r="AT84" s="14"/>
      <c r="AU84" s="14"/>
      <c r="AV84" s="14"/>
      <c r="AW84" s="14"/>
      <c r="AX84" s="15">
        <f t="shared" si="4"/>
        <v>7</v>
      </c>
    </row>
    <row r="85" spans="1:50" ht="12.75">
      <c r="A85" s="13" t="s">
        <v>221</v>
      </c>
      <c r="B85" s="13" t="s">
        <v>222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>
        <v>3</v>
      </c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5">
        <f t="shared" si="4"/>
        <v>3</v>
      </c>
    </row>
    <row r="86" spans="1:50" ht="12.75">
      <c r="A86" s="13" t="s">
        <v>261</v>
      </c>
      <c r="B86" s="13" t="s">
        <v>262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>
        <v>2</v>
      </c>
      <c r="AW86" s="14"/>
      <c r="AX86" s="15">
        <f t="shared" si="4"/>
        <v>2</v>
      </c>
    </row>
    <row r="87" spans="1:50" ht="12.75">
      <c r="A87" s="13" t="s">
        <v>102</v>
      </c>
      <c r="B87" s="13" t="s">
        <v>103</v>
      </c>
      <c r="C87" s="14"/>
      <c r="D87" s="14"/>
      <c r="E87" s="14"/>
      <c r="F87" s="14">
        <v>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5">
        <f t="shared" si="4"/>
        <v>1</v>
      </c>
    </row>
    <row r="88" spans="1:50" ht="12.75">
      <c r="A88" s="8" t="s">
        <v>39</v>
      </c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2"/>
    </row>
    <row r="89" spans="1:50" ht="12.75">
      <c r="A89" s="13" t="s">
        <v>95</v>
      </c>
      <c r="B89" s="13" t="s">
        <v>73</v>
      </c>
      <c r="C89" s="14">
        <v>1</v>
      </c>
      <c r="D89" s="14"/>
      <c r="E89" s="14">
        <v>1</v>
      </c>
      <c r="F89" s="14"/>
      <c r="G89" s="14"/>
      <c r="H89" s="14"/>
      <c r="I89" s="14"/>
      <c r="J89" s="14">
        <v>1</v>
      </c>
      <c r="K89" s="14">
        <v>2</v>
      </c>
      <c r="L89" s="14">
        <v>1</v>
      </c>
      <c r="M89" s="14"/>
      <c r="N89" s="14"/>
      <c r="O89" s="14"/>
      <c r="P89" s="14"/>
      <c r="Q89" s="14"/>
      <c r="R89" s="14"/>
      <c r="S89" s="14"/>
      <c r="T89" s="14"/>
      <c r="U89" s="14">
        <v>1</v>
      </c>
      <c r="V89" s="14">
        <v>1</v>
      </c>
      <c r="W89" s="14"/>
      <c r="X89" s="14"/>
      <c r="Y89" s="14"/>
      <c r="Z89" s="14">
        <v>1</v>
      </c>
      <c r="AA89" s="14">
        <v>1</v>
      </c>
      <c r="AB89" s="14"/>
      <c r="AC89" s="14"/>
      <c r="AD89" s="14"/>
      <c r="AE89" s="14"/>
      <c r="AF89" s="14"/>
      <c r="AG89" s="14">
        <v>2</v>
      </c>
      <c r="AH89" s="14"/>
      <c r="AI89" s="14">
        <v>2</v>
      </c>
      <c r="AJ89" s="14">
        <v>2</v>
      </c>
      <c r="AK89" s="14"/>
      <c r="AL89" s="14"/>
      <c r="AM89" s="14"/>
      <c r="AN89" s="14">
        <v>1</v>
      </c>
      <c r="AO89" s="14">
        <v>1</v>
      </c>
      <c r="AP89" s="14"/>
      <c r="AQ89" s="14"/>
      <c r="AR89" s="14"/>
      <c r="AS89" s="14">
        <v>1</v>
      </c>
      <c r="AT89" s="14">
        <v>1</v>
      </c>
      <c r="AU89" s="14">
        <v>1</v>
      </c>
      <c r="AV89" s="14">
        <v>1</v>
      </c>
      <c r="AW89" s="14">
        <v>1</v>
      </c>
      <c r="AX89" s="15">
        <f>SUM(C89:AW89)</f>
        <v>23</v>
      </c>
    </row>
    <row r="90" spans="1:50" ht="12.75">
      <c r="A90" s="13" t="s">
        <v>158</v>
      </c>
      <c r="B90" s="13" t="s">
        <v>78</v>
      </c>
      <c r="C90" s="14"/>
      <c r="D90" s="14"/>
      <c r="E90" s="14"/>
      <c r="F90" s="14">
        <v>1</v>
      </c>
      <c r="G90" s="14"/>
      <c r="H90" s="14">
        <v>1</v>
      </c>
      <c r="I90" s="14">
        <v>1</v>
      </c>
      <c r="J90" s="14"/>
      <c r="K90" s="14"/>
      <c r="L90" s="14"/>
      <c r="M90" s="14"/>
      <c r="N90" s="14">
        <v>1</v>
      </c>
      <c r="O90" s="14"/>
      <c r="P90" s="14"/>
      <c r="Q90" s="14">
        <v>1</v>
      </c>
      <c r="R90" s="14"/>
      <c r="S90" s="14">
        <v>1</v>
      </c>
      <c r="T90" s="14"/>
      <c r="U90" s="14"/>
      <c r="V90" s="14"/>
      <c r="W90" s="14">
        <v>3</v>
      </c>
      <c r="X90" s="14">
        <v>1</v>
      </c>
      <c r="Y90" s="14"/>
      <c r="Z90" s="14"/>
      <c r="AA90" s="14"/>
      <c r="AB90" s="14">
        <v>2</v>
      </c>
      <c r="AC90" s="14"/>
      <c r="AD90" s="14"/>
      <c r="AE90" s="14"/>
      <c r="AF90" s="14"/>
      <c r="AG90" s="14"/>
      <c r="AH90" s="14"/>
      <c r="AI90" s="14"/>
      <c r="AJ90" s="14"/>
      <c r="AK90" s="14"/>
      <c r="AL90" s="14">
        <v>2</v>
      </c>
      <c r="AM90" s="14">
        <v>2</v>
      </c>
      <c r="AN90" s="14"/>
      <c r="AO90" s="14"/>
      <c r="AP90" s="14"/>
      <c r="AQ90" s="14">
        <v>1</v>
      </c>
      <c r="AR90" s="14">
        <v>3</v>
      </c>
      <c r="AS90" s="14"/>
      <c r="AT90" s="14"/>
      <c r="AU90" s="14"/>
      <c r="AV90" s="14"/>
      <c r="AW90" s="14"/>
      <c r="AX90" s="15">
        <f>SUM(C90:AW90)</f>
        <v>20</v>
      </c>
    </row>
    <row r="91" spans="1:50" ht="12.75">
      <c r="A91" s="23" t="s">
        <v>200</v>
      </c>
      <c r="B91" s="13" t="s">
        <v>201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>
        <v>1</v>
      </c>
      <c r="AD91" s="14">
        <v>1</v>
      </c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5">
        <f>SUM(C91:AW91)</f>
        <v>2</v>
      </c>
    </row>
    <row r="92" spans="1:50" ht="12.75">
      <c r="A92" s="18" t="s">
        <v>40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</row>
    <row r="93" spans="1:50" ht="12.75">
      <c r="A93" s="23" t="s">
        <v>177</v>
      </c>
      <c r="B93" s="13" t="s">
        <v>178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1</v>
      </c>
      <c r="S93" s="14">
        <v>1</v>
      </c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5">
        <f>SUM(C93:AW93)</f>
        <v>2</v>
      </c>
    </row>
    <row r="94" spans="1:50" ht="12.75">
      <c r="A94" s="8" t="s">
        <v>41</v>
      </c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2"/>
    </row>
    <row r="95" spans="1:50" ht="12.75">
      <c r="A95" s="23" t="s">
        <v>155</v>
      </c>
      <c r="B95" s="23" t="s">
        <v>121</v>
      </c>
      <c r="C95" s="14"/>
      <c r="D95" s="14"/>
      <c r="E95" s="14"/>
      <c r="F95" s="14"/>
      <c r="G95" s="14"/>
      <c r="H95" s="14"/>
      <c r="I95" s="14"/>
      <c r="J95" s="14">
        <v>7</v>
      </c>
      <c r="K95" s="14"/>
      <c r="L95" s="14"/>
      <c r="M95" s="14">
        <v>7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>
        <v>4</v>
      </c>
      <c r="AA95" s="14">
        <v>4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>
        <v>4</v>
      </c>
      <c r="AT95" s="14">
        <v>4</v>
      </c>
      <c r="AU95" s="14">
        <v>4</v>
      </c>
      <c r="AV95" s="14">
        <v>4</v>
      </c>
      <c r="AW95" s="14">
        <v>4</v>
      </c>
      <c r="AX95" s="15">
        <f aca="true" t="shared" si="5" ref="AX95:AX106">SUM(C95:AW95)</f>
        <v>42</v>
      </c>
    </row>
    <row r="96" spans="1:50" ht="12.75">
      <c r="A96" s="13" t="s">
        <v>156</v>
      </c>
      <c r="B96" s="13" t="s">
        <v>74</v>
      </c>
      <c r="C96" s="14">
        <v>3</v>
      </c>
      <c r="D96" s="14"/>
      <c r="E96" s="14">
        <v>3</v>
      </c>
      <c r="F96" s="14"/>
      <c r="G96" s="14"/>
      <c r="H96" s="14"/>
      <c r="I96" s="14"/>
      <c r="J96" s="14"/>
      <c r="K96" s="14">
        <v>7</v>
      </c>
      <c r="L96" s="14">
        <v>7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5">
        <f t="shared" si="5"/>
        <v>20</v>
      </c>
    </row>
    <row r="97" spans="1:50" ht="12.75">
      <c r="A97" s="13" t="s">
        <v>104</v>
      </c>
      <c r="B97" s="13" t="s">
        <v>79</v>
      </c>
      <c r="C97" s="14"/>
      <c r="D97" s="14"/>
      <c r="E97" s="14"/>
      <c r="F97" s="14">
        <v>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>
        <v>10</v>
      </c>
      <c r="R97" s="14"/>
      <c r="S97" s="14">
        <v>2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5">
        <f t="shared" si="5"/>
        <v>19</v>
      </c>
    </row>
    <row r="98" spans="1:50" ht="12.75">
      <c r="A98" s="13" t="s">
        <v>148</v>
      </c>
      <c r="B98" s="13" t="s">
        <v>149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>
        <v>4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>
        <v>4</v>
      </c>
      <c r="AD98" s="14"/>
      <c r="AE98" s="14"/>
      <c r="AF98" s="14"/>
      <c r="AG98" s="14">
        <v>4</v>
      </c>
      <c r="AH98" s="14"/>
      <c r="AI98" s="14">
        <v>4</v>
      </c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5">
        <f t="shared" si="5"/>
        <v>16</v>
      </c>
    </row>
    <row r="99" spans="1:50" ht="12.75">
      <c r="A99" s="13" t="s">
        <v>182</v>
      </c>
      <c r="B99" s="13" t="s">
        <v>183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4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>
        <v>6</v>
      </c>
      <c r="AL99" s="14"/>
      <c r="AM99" s="14"/>
      <c r="AN99" s="14"/>
      <c r="AO99" s="14"/>
      <c r="AP99" s="14">
        <v>3</v>
      </c>
      <c r="AQ99" s="14"/>
      <c r="AR99" s="14"/>
      <c r="AS99" s="14"/>
      <c r="AT99" s="14"/>
      <c r="AU99" s="14"/>
      <c r="AV99" s="14"/>
      <c r="AW99" s="14"/>
      <c r="AX99" s="15">
        <f t="shared" si="5"/>
        <v>13</v>
      </c>
    </row>
    <row r="100" spans="1:50" ht="12.75">
      <c r="A100" s="13" t="s">
        <v>186</v>
      </c>
      <c r="B100" s="13" t="s">
        <v>187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v>4</v>
      </c>
      <c r="W100" s="14">
        <v>3</v>
      </c>
      <c r="X100" s="14">
        <v>1</v>
      </c>
      <c r="Y100" s="14">
        <v>1</v>
      </c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5">
        <f t="shared" si="5"/>
        <v>9</v>
      </c>
    </row>
    <row r="101" spans="1:50" ht="12.75">
      <c r="A101" s="13" t="s">
        <v>157</v>
      </c>
      <c r="B101" s="13" t="s">
        <v>108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v>8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5">
        <f t="shared" si="5"/>
        <v>8</v>
      </c>
    </row>
    <row r="102" spans="1:50" ht="12.75">
      <c r="A102" s="13" t="s">
        <v>244</v>
      </c>
      <c r="B102" s="13" t="s">
        <v>108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>
        <v>4</v>
      </c>
      <c r="AR102" s="14"/>
      <c r="AS102" s="14"/>
      <c r="AT102" s="14"/>
      <c r="AU102" s="14"/>
      <c r="AV102" s="14"/>
      <c r="AW102" s="14"/>
      <c r="AX102" s="15">
        <f t="shared" si="5"/>
        <v>4</v>
      </c>
    </row>
    <row r="103" spans="1:50" ht="12.75">
      <c r="A103" s="13" t="s">
        <v>140</v>
      </c>
      <c r="B103" s="13" t="s">
        <v>141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>
        <v>4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5">
        <f t="shared" si="5"/>
        <v>4</v>
      </c>
    </row>
    <row r="104" spans="1:50" ht="12.75">
      <c r="A104" s="13" t="s">
        <v>218</v>
      </c>
      <c r="B104" s="13" t="s">
        <v>219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>
        <v>4</v>
      </c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5">
        <f t="shared" si="5"/>
        <v>4</v>
      </c>
    </row>
    <row r="105" spans="1:50" ht="12.75">
      <c r="A105" s="13" t="s">
        <v>246</v>
      </c>
      <c r="B105" s="13" t="s">
        <v>108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>
        <v>3</v>
      </c>
      <c r="AS105" s="14"/>
      <c r="AT105" s="14"/>
      <c r="AU105" s="14"/>
      <c r="AV105" s="14"/>
      <c r="AW105" s="14"/>
      <c r="AX105" s="15">
        <f t="shared" si="5"/>
        <v>3</v>
      </c>
    </row>
    <row r="106" spans="1:50" ht="12.75">
      <c r="A106" s="13" t="s">
        <v>265</v>
      </c>
      <c r="B106" s="13" t="s">
        <v>79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2</v>
      </c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5">
        <f t="shared" si="5"/>
        <v>2</v>
      </c>
    </row>
    <row r="107" spans="1:50" ht="12.75">
      <c r="A107" s="8" t="s">
        <v>42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2"/>
    </row>
    <row r="108" spans="1:50" ht="12.75">
      <c r="A108" s="13" t="s">
        <v>105</v>
      </c>
      <c r="B108" s="13" t="s">
        <v>79</v>
      </c>
      <c r="C108" s="14"/>
      <c r="D108" s="14"/>
      <c r="E108" s="14"/>
      <c r="F108" s="14">
        <v>1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2</v>
      </c>
      <c r="S108" s="14">
        <v>1</v>
      </c>
      <c r="T108" s="14"/>
      <c r="U108" s="14"/>
      <c r="V108" s="14"/>
      <c r="W108" s="14">
        <v>1</v>
      </c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5">
        <f>SUM(C108:AW108)</f>
        <v>5</v>
      </c>
    </row>
    <row r="109" spans="1:50" ht="12.75">
      <c r="A109" s="8" t="s">
        <v>43</v>
      </c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2"/>
    </row>
    <row r="110" spans="1:50" ht="12.75">
      <c r="A110" s="13" t="s">
        <v>80</v>
      </c>
      <c r="B110" s="13" t="s">
        <v>81</v>
      </c>
      <c r="C110" s="14"/>
      <c r="D110" s="14"/>
      <c r="E110" s="14"/>
      <c r="F110" s="14">
        <v>1</v>
      </c>
      <c r="G110" s="14">
        <v>1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>
        <v>4</v>
      </c>
      <c r="R110" s="14"/>
      <c r="S110" s="14">
        <v>4</v>
      </c>
      <c r="T110" s="14"/>
      <c r="U110" s="14"/>
      <c r="V110" s="14"/>
      <c r="W110" s="14">
        <v>4</v>
      </c>
      <c r="X110" s="14"/>
      <c r="Y110" s="14"/>
      <c r="Z110" s="14"/>
      <c r="AA110" s="14"/>
      <c r="AB110" s="14">
        <v>4</v>
      </c>
      <c r="AC110" s="14">
        <v>1</v>
      </c>
      <c r="AD110" s="14">
        <v>1</v>
      </c>
      <c r="AE110" s="14"/>
      <c r="AF110" s="14"/>
      <c r="AG110" s="14"/>
      <c r="AH110" s="14"/>
      <c r="AI110" s="14"/>
      <c r="AJ110" s="14"/>
      <c r="AK110" s="14">
        <v>3</v>
      </c>
      <c r="AL110" s="14"/>
      <c r="AM110" s="14">
        <v>2</v>
      </c>
      <c r="AN110" s="14"/>
      <c r="AO110" s="14"/>
      <c r="AP110" s="14"/>
      <c r="AQ110" s="14">
        <v>4</v>
      </c>
      <c r="AR110" s="14"/>
      <c r="AS110" s="14"/>
      <c r="AT110" s="14"/>
      <c r="AU110" s="14"/>
      <c r="AV110" s="14"/>
      <c r="AW110" s="14"/>
      <c r="AX110" s="15">
        <f>SUM(C110:AW110)</f>
        <v>29</v>
      </c>
    </row>
    <row r="111" spans="1:50" ht="12.75">
      <c r="A111" s="13" t="s">
        <v>154</v>
      </c>
      <c r="B111" s="13" t="s">
        <v>112</v>
      </c>
      <c r="C111" s="14"/>
      <c r="D111" s="14"/>
      <c r="E111" s="14"/>
      <c r="F111" s="14"/>
      <c r="G111" s="14"/>
      <c r="H111" s="14">
        <v>3</v>
      </c>
      <c r="I111" s="14">
        <v>3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>
        <v>1</v>
      </c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5">
        <f>SUM(C111:AW111)</f>
        <v>7</v>
      </c>
    </row>
    <row r="112" spans="1:50" ht="12.75">
      <c r="A112" s="13" t="s">
        <v>226</v>
      </c>
      <c r="B112" s="13" t="s">
        <v>81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>
        <v>2</v>
      </c>
      <c r="AM112" s="14"/>
      <c r="AN112" s="14"/>
      <c r="AO112" s="14"/>
      <c r="AP112" s="14"/>
      <c r="AQ112" s="14"/>
      <c r="AR112" s="14">
        <v>4</v>
      </c>
      <c r="AS112" s="14"/>
      <c r="AT112" s="14"/>
      <c r="AU112" s="14"/>
      <c r="AV112" s="14"/>
      <c r="AW112" s="14"/>
      <c r="AX112" s="15">
        <f>SUM(C112:AW112)</f>
        <v>6</v>
      </c>
    </row>
    <row r="113" spans="1:50" ht="12.75">
      <c r="A113" s="8" t="s">
        <v>75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2"/>
    </row>
    <row r="114" spans="1:50" ht="12.75">
      <c r="A114" s="13" t="s">
        <v>96</v>
      </c>
      <c r="B114" s="13" t="s">
        <v>76</v>
      </c>
      <c r="C114" s="14">
        <v>1</v>
      </c>
      <c r="D114" s="14"/>
      <c r="E114" s="14">
        <v>1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>
        <v>1</v>
      </c>
      <c r="AA114" s="14">
        <v>1</v>
      </c>
      <c r="AB114" s="14">
        <v>1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>
        <v>1</v>
      </c>
      <c r="AU114" s="14">
        <v>1</v>
      </c>
      <c r="AV114" s="14"/>
      <c r="AW114" s="14">
        <v>1</v>
      </c>
      <c r="AX114" s="15">
        <f>SUM(C114:AW114)</f>
        <v>8</v>
      </c>
    </row>
    <row r="115" spans="1:50" ht="12.75">
      <c r="A115" s="8" t="s">
        <v>44</v>
      </c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22"/>
      <c r="AV115" s="10"/>
      <c r="AW115" s="10"/>
      <c r="AX115" s="12"/>
    </row>
    <row r="116" spans="1:50" ht="12.75">
      <c r="A116" s="23" t="s">
        <v>113</v>
      </c>
      <c r="B116" s="23" t="s">
        <v>114</v>
      </c>
      <c r="C116" s="14"/>
      <c r="D116" s="14"/>
      <c r="E116" s="14"/>
      <c r="F116" s="14"/>
      <c r="G116" s="14"/>
      <c r="H116" s="14">
        <v>37</v>
      </c>
      <c r="I116" s="14">
        <v>37</v>
      </c>
      <c r="J116" s="14">
        <v>29</v>
      </c>
      <c r="K116" s="14"/>
      <c r="L116" s="14">
        <v>32</v>
      </c>
      <c r="M116" s="14">
        <v>33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>
        <v>5</v>
      </c>
      <c r="Y116" s="14">
        <v>5</v>
      </c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>
        <v>17</v>
      </c>
      <c r="AP116" s="14"/>
      <c r="AQ116" s="14"/>
      <c r="AR116" s="14"/>
      <c r="AS116" s="14"/>
      <c r="AT116" s="14"/>
      <c r="AU116" s="14">
        <v>25</v>
      </c>
      <c r="AV116" s="14">
        <v>16</v>
      </c>
      <c r="AW116" s="14"/>
      <c r="AX116" s="15">
        <f aca="true" t="shared" si="6" ref="AX116:AX131">SUM(C116:AW116)</f>
        <v>236</v>
      </c>
    </row>
    <row r="117" spans="1:50" ht="12.75">
      <c r="A117" s="13" t="s">
        <v>179</v>
      </c>
      <c r="B117" s="13" t="s">
        <v>180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>
        <v>57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>
        <v>32</v>
      </c>
      <c r="AK117" s="14"/>
      <c r="AL117" s="14"/>
      <c r="AM117" s="14"/>
      <c r="AN117" s="14"/>
      <c r="AO117" s="14"/>
      <c r="AP117" s="14">
        <v>42</v>
      </c>
      <c r="AQ117" s="14">
        <v>36</v>
      </c>
      <c r="AR117" s="14"/>
      <c r="AS117" s="14"/>
      <c r="AT117" s="14"/>
      <c r="AU117" s="14"/>
      <c r="AV117" s="14"/>
      <c r="AW117" s="14"/>
      <c r="AX117" s="15">
        <f t="shared" si="6"/>
        <v>167</v>
      </c>
    </row>
    <row r="118" spans="1:50" ht="12.75">
      <c r="A118" s="13" t="s">
        <v>152</v>
      </c>
      <c r="B118" s="13" t="s">
        <v>82</v>
      </c>
      <c r="C118" s="14"/>
      <c r="D118" s="14"/>
      <c r="E118" s="14">
        <v>42</v>
      </c>
      <c r="F118" s="14"/>
      <c r="G118" s="14">
        <v>30</v>
      </c>
      <c r="H118" s="14"/>
      <c r="I118" s="14"/>
      <c r="J118" s="14"/>
      <c r="K118" s="14"/>
      <c r="L118" s="14"/>
      <c r="M118" s="14"/>
      <c r="N118" s="14"/>
      <c r="O118" s="14"/>
      <c r="P118" s="14">
        <v>22</v>
      </c>
      <c r="Q118" s="14"/>
      <c r="R118" s="14">
        <v>6</v>
      </c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>
        <v>39</v>
      </c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5">
        <f t="shared" si="6"/>
        <v>139</v>
      </c>
    </row>
    <row r="119" spans="1:50" ht="12.75">
      <c r="A119" s="13" t="s">
        <v>151</v>
      </c>
      <c r="B119" s="13" t="s">
        <v>133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>
        <v>38</v>
      </c>
      <c r="O119" s="14"/>
      <c r="P119" s="14"/>
      <c r="Q119" s="14"/>
      <c r="R119" s="14"/>
      <c r="S119" s="14">
        <v>54</v>
      </c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>
        <v>31</v>
      </c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5">
        <f t="shared" si="6"/>
        <v>123</v>
      </c>
    </row>
    <row r="120" spans="1:50" ht="12.75">
      <c r="A120" s="23" t="s">
        <v>153</v>
      </c>
      <c r="B120" s="23" t="s">
        <v>88</v>
      </c>
      <c r="C120" s="14"/>
      <c r="D120" s="14">
        <v>55</v>
      </c>
      <c r="E120" s="14"/>
      <c r="F120" s="14">
        <v>32</v>
      </c>
      <c r="G120" s="14"/>
      <c r="H120" s="14"/>
      <c r="I120" s="14"/>
      <c r="J120" s="14"/>
      <c r="K120" s="14"/>
      <c r="L120" s="14"/>
      <c r="M120" s="14"/>
      <c r="N120" s="14"/>
      <c r="O120" s="14">
        <v>22</v>
      </c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5">
        <f t="shared" si="6"/>
        <v>109</v>
      </c>
    </row>
    <row r="121" spans="1:50" s="28" customFormat="1" ht="12.75">
      <c r="A121" s="13" t="s">
        <v>90</v>
      </c>
      <c r="B121" s="13" t="s">
        <v>91</v>
      </c>
      <c r="C121" s="14">
        <v>44</v>
      </c>
      <c r="D121" s="14"/>
      <c r="E121" s="14"/>
      <c r="F121" s="14"/>
      <c r="G121" s="14"/>
      <c r="H121" s="14"/>
      <c r="I121" s="14"/>
      <c r="J121" s="14"/>
      <c r="K121" s="14">
        <v>33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>
        <v>18</v>
      </c>
      <c r="AU121" s="14"/>
      <c r="AV121" s="14"/>
      <c r="AW121" s="14"/>
      <c r="AX121" s="15">
        <f t="shared" si="6"/>
        <v>95</v>
      </c>
    </row>
    <row r="122" spans="1:50" ht="12.75">
      <c r="A122" s="13" t="s">
        <v>175</v>
      </c>
      <c r="B122" s="13" t="s">
        <v>88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>
        <v>47</v>
      </c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>
        <v>40</v>
      </c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5">
        <f t="shared" si="6"/>
        <v>87</v>
      </c>
    </row>
    <row r="123" spans="1:50" s="28" customFormat="1" ht="12.75">
      <c r="A123" s="13" t="s">
        <v>190</v>
      </c>
      <c r="B123" s="13" t="s">
        <v>184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5</v>
      </c>
      <c r="V123" s="14">
        <v>5</v>
      </c>
      <c r="W123" s="14">
        <v>36</v>
      </c>
      <c r="X123" s="14"/>
      <c r="Y123" s="14"/>
      <c r="Z123" s="14"/>
      <c r="AA123" s="14">
        <v>13</v>
      </c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>
        <v>20</v>
      </c>
      <c r="AT123" s="14"/>
      <c r="AU123" s="14"/>
      <c r="AV123" s="14"/>
      <c r="AW123" s="14"/>
      <c r="AX123" s="15">
        <f t="shared" si="6"/>
        <v>79</v>
      </c>
    </row>
    <row r="124" spans="1:50" ht="12.75">
      <c r="A124" s="13" t="s">
        <v>247</v>
      </c>
      <c r="B124" s="13" t="s">
        <v>248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>
        <v>45</v>
      </c>
      <c r="AS124" s="14"/>
      <c r="AT124" s="14"/>
      <c r="AU124" s="14"/>
      <c r="AV124" s="14"/>
      <c r="AW124" s="14"/>
      <c r="AX124" s="15">
        <f t="shared" si="6"/>
        <v>45</v>
      </c>
    </row>
    <row r="125" spans="1:50" ht="12.75">
      <c r="A125" s="13" t="s">
        <v>227</v>
      </c>
      <c r="B125" s="13" t="s">
        <v>228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>
        <v>37</v>
      </c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5">
        <f t="shared" si="6"/>
        <v>37</v>
      </c>
    </row>
    <row r="126" spans="1:50" ht="12.75">
      <c r="A126" s="13" t="s">
        <v>230</v>
      </c>
      <c r="B126" s="13" t="s">
        <v>231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>
        <v>37</v>
      </c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5">
        <f t="shared" si="6"/>
        <v>37</v>
      </c>
    </row>
    <row r="127" spans="1:50" ht="12.75">
      <c r="A127" s="13" t="s">
        <v>214</v>
      </c>
      <c r="B127" s="13" t="s">
        <v>215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>
        <v>35</v>
      </c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5">
        <f t="shared" si="6"/>
        <v>35</v>
      </c>
    </row>
    <row r="128" spans="1:50" ht="12.75">
      <c r="A128" s="13" t="s">
        <v>204</v>
      </c>
      <c r="B128" s="13" t="s">
        <v>205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>
        <v>32</v>
      </c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5">
        <f t="shared" si="6"/>
        <v>32</v>
      </c>
    </row>
    <row r="129" spans="1:50" ht="12.75">
      <c r="A129" s="13" t="s">
        <v>263</v>
      </c>
      <c r="B129" s="13" t="s">
        <v>240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>
        <v>21</v>
      </c>
      <c r="AX129" s="15">
        <f t="shared" si="6"/>
        <v>21</v>
      </c>
    </row>
    <row r="130" spans="1:50" s="28" customFormat="1" ht="12.75">
      <c r="A130" s="13" t="s">
        <v>210</v>
      </c>
      <c r="B130" s="13" t="s">
        <v>108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>
        <v>13</v>
      </c>
      <c r="AA130" s="14"/>
      <c r="AB130" s="14"/>
      <c r="AC130" s="14"/>
      <c r="AD130" s="14"/>
      <c r="AE130" s="14">
        <v>2</v>
      </c>
      <c r="AF130" s="14">
        <v>2</v>
      </c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5">
        <f t="shared" si="6"/>
        <v>17</v>
      </c>
    </row>
    <row r="131" spans="1:50" ht="12.75">
      <c r="A131" s="13" t="s">
        <v>239</v>
      </c>
      <c r="B131" s="13" t="s">
        <v>240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>
        <v>16</v>
      </c>
      <c r="AO131" s="14"/>
      <c r="AP131" s="14"/>
      <c r="AQ131" s="14"/>
      <c r="AR131" s="14"/>
      <c r="AS131" s="14"/>
      <c r="AT131" s="14"/>
      <c r="AU131" s="14"/>
      <c r="AV131" s="14"/>
      <c r="AW131" s="14"/>
      <c r="AX131" s="15">
        <f t="shared" si="6"/>
        <v>16</v>
      </c>
    </row>
    <row r="132" spans="1:50" ht="12.75">
      <c r="A132" s="8" t="s">
        <v>45</v>
      </c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2"/>
    </row>
    <row r="133" spans="1:50" s="28" customFormat="1" ht="12.75">
      <c r="A133" s="13" t="s">
        <v>142</v>
      </c>
      <c r="B133" s="13" t="s">
        <v>143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>
        <v>4</v>
      </c>
      <c r="P133" s="14">
        <v>4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>
        <v>5</v>
      </c>
      <c r="AE133" s="14"/>
      <c r="AF133" s="14"/>
      <c r="AG133" s="14"/>
      <c r="AH133" s="14"/>
      <c r="AI133" s="14">
        <v>4</v>
      </c>
      <c r="AJ133" s="14">
        <v>4</v>
      </c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5">
        <f aca="true" t="shared" si="7" ref="AX133:AX138">SUM(C133:AW133)</f>
        <v>21</v>
      </c>
    </row>
    <row r="134" spans="1:50" ht="13.5" customHeight="1">
      <c r="A134" s="13" t="s">
        <v>150</v>
      </c>
      <c r="B134" s="13" t="s">
        <v>86</v>
      </c>
      <c r="C134" s="14"/>
      <c r="D134" s="14"/>
      <c r="E134" s="14"/>
      <c r="F134" s="14">
        <v>2</v>
      </c>
      <c r="G134" s="14">
        <v>4</v>
      </c>
      <c r="H134" s="14">
        <v>4</v>
      </c>
      <c r="I134" s="14">
        <v>4</v>
      </c>
      <c r="J134" s="14"/>
      <c r="K134" s="14"/>
      <c r="L134" s="14"/>
      <c r="M134" s="14"/>
      <c r="N134" s="14">
        <v>2</v>
      </c>
      <c r="O134" s="14"/>
      <c r="P134" s="14"/>
      <c r="Q134" s="14">
        <v>2</v>
      </c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5">
        <f t="shared" si="7"/>
        <v>18</v>
      </c>
    </row>
    <row r="135" spans="1:50" ht="12.75">
      <c r="A135" s="13" t="s">
        <v>202</v>
      </c>
      <c r="B135" s="13" t="s">
        <v>203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>
        <v>2</v>
      </c>
      <c r="AD135" s="14"/>
      <c r="AE135" s="14"/>
      <c r="AF135" s="14"/>
      <c r="AG135" s="14">
        <v>4</v>
      </c>
      <c r="AH135" s="14"/>
      <c r="AI135" s="14"/>
      <c r="AJ135" s="14"/>
      <c r="AK135" s="14">
        <v>6</v>
      </c>
      <c r="AL135" s="14"/>
      <c r="AM135" s="14"/>
      <c r="AN135" s="14"/>
      <c r="AO135" s="14"/>
      <c r="AP135" s="14"/>
      <c r="AQ135" s="14"/>
      <c r="AR135" s="14">
        <v>5</v>
      </c>
      <c r="AS135" s="14"/>
      <c r="AT135" s="14"/>
      <c r="AU135" s="14"/>
      <c r="AV135" s="14"/>
      <c r="AW135" s="14"/>
      <c r="AX135" s="15">
        <f t="shared" si="7"/>
        <v>17</v>
      </c>
    </row>
    <row r="136" spans="1:50" ht="12.75">
      <c r="A136" s="13" t="s">
        <v>234</v>
      </c>
      <c r="B136" s="13" t="s">
        <v>235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>
        <v>5</v>
      </c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5">
        <f t="shared" si="7"/>
        <v>5</v>
      </c>
    </row>
    <row r="137" spans="1:50" ht="12.75">
      <c r="A137" s="13" t="s">
        <v>256</v>
      </c>
      <c r="B137" s="13" t="s">
        <v>257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>
        <v>1</v>
      </c>
      <c r="AV137" s="14">
        <v>1</v>
      </c>
      <c r="AW137" s="14">
        <v>1</v>
      </c>
      <c r="AX137" s="15">
        <f t="shared" si="7"/>
        <v>3</v>
      </c>
    </row>
    <row r="138" spans="1:50" ht="12.75">
      <c r="A138" s="13" t="s">
        <v>232</v>
      </c>
      <c r="B138" s="13" t="s">
        <v>233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>
        <v>1</v>
      </c>
      <c r="AN138" s="14"/>
      <c r="AO138" s="14"/>
      <c r="AP138" s="14">
        <v>1</v>
      </c>
      <c r="AQ138" s="14"/>
      <c r="AR138" s="14"/>
      <c r="AS138" s="14"/>
      <c r="AT138" s="14"/>
      <c r="AU138" s="14"/>
      <c r="AV138" s="14"/>
      <c r="AW138" s="14"/>
      <c r="AX138" s="15">
        <f t="shared" si="7"/>
        <v>2</v>
      </c>
    </row>
    <row r="139" spans="1:50" ht="12.75">
      <c r="A139" s="21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2"/>
    </row>
  </sheetData>
  <mergeCells count="1">
    <mergeCell ref="AX1:AX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2010-08-20T18:12:47Z</dcterms:created>
  <dcterms:modified xsi:type="dcterms:W3CDTF">2013-02-21T14:51:03Z</dcterms:modified>
  <cp:category/>
  <cp:version/>
  <cp:contentType/>
  <cp:contentStatus/>
</cp:coreProperties>
</file>