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<sst xmlns="http://schemas.openxmlformats.org/spreadsheetml/2006/main" count="298" uniqueCount="261">
  <si>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</si>
  <si>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</si>
  <si>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</si>
  <si>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</si>
  <si>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</si>
  <si>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</si>
  <si>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</si>
  <si>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</si>
  <si>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</si>
  <si>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</si>
  <si>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</si>
  <si>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</si>
  <si>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</si>
  <si>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</si>
  <si>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</si>
  <si>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</si>
  <si>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</si>
  <si>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</si>
  <si>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</si>
  <si>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</si>
  <si>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</si>
  <si>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</si>
  <si>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</si>
  <si>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</si>
  <si>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</si>
  <si>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GERMAN SHORT-HAIRED POINTER</t>
  </si>
  <si>
    <t>HUNGARIAN VIZSLA</t>
  </si>
  <si>
    <t>POINTER</t>
  </si>
  <si>
    <t xml:space="preserve">RETRIEVER (FLAT-COAT) </t>
  </si>
  <si>
    <t>RETRIEVER (GOLDEN)</t>
  </si>
  <si>
    <t>RETRIEVER (LABRADOR)</t>
  </si>
  <si>
    <t xml:space="preserve">SETTER (ENGLISH) </t>
  </si>
  <si>
    <t>SETTER (IRISH)</t>
  </si>
  <si>
    <t>SPANIEL (AMERICAN COCKER)</t>
  </si>
  <si>
    <t xml:space="preserve">SPANIEL (COCKER) </t>
  </si>
  <si>
    <t>SPANIEL (ENGLISH SPRINGER)</t>
  </si>
  <si>
    <t>WEIMARANER</t>
  </si>
  <si>
    <t>GOLDFIELDS KC</t>
  </si>
  <si>
    <t>QUEENSTOWN KC</t>
  </si>
  <si>
    <t>GRAHAMSTOWN KC</t>
  </si>
  <si>
    <t>ITALIAN SPINONE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</si>
  <si>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</si>
  <si>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</si>
  <si>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</si>
  <si>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</si>
  <si>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</si>
  <si>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</si>
  <si>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</si>
  <si>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CELTIC BREED CLUB W. TRANSVAAL</t>
  </si>
  <si>
    <t>ROODEPOORT &amp; DIST KC</t>
  </si>
  <si>
    <t>FCI AFRICA INTERNATIONAL</t>
  </si>
  <si>
    <t>JUINOR KC</t>
  </si>
  <si>
    <t>NORTHERN FREE STATE KC</t>
  </si>
  <si>
    <t>BLOEMFONTEIN KC</t>
  </si>
  <si>
    <t>KIMBERLEY KC</t>
  </si>
  <si>
    <t>CAPE GUNDOG CLUB</t>
  </si>
  <si>
    <t>TKC KC</t>
  </si>
  <si>
    <t>SWARTLAND KC</t>
  </si>
  <si>
    <t>WEST COAST KC</t>
  </si>
  <si>
    <t>BEST OF BREED LEADERBOARD - 2014</t>
  </si>
  <si>
    <t>DURBAN &amp; DIST KC</t>
  </si>
  <si>
    <t>PITERMARITZBURG KC</t>
  </si>
  <si>
    <t>GUNDOG CLUB</t>
  </si>
  <si>
    <t>TKC FCI INTERNATIONAL</t>
  </si>
  <si>
    <t>SLABBERT</t>
  </si>
  <si>
    <t xml:space="preserve">GAMEHUNTERS MITHRAL </t>
  </si>
  <si>
    <t>KIRSUDA DOMINO UNO</t>
  </si>
  <si>
    <t>IMPEY</t>
  </si>
  <si>
    <t>ZIMZALA DREAM PRINCESS</t>
  </si>
  <si>
    <t>NAPOLI</t>
  </si>
  <si>
    <t>HOYLAKE MASSY ON LINKS</t>
  </si>
  <si>
    <t>HAUPT</t>
  </si>
  <si>
    <t>WONFOR</t>
  </si>
  <si>
    <t>OAKDALES BOREAS</t>
  </si>
  <si>
    <t xml:space="preserve">ZILK'S LOOK AT ME TWICE </t>
  </si>
  <si>
    <t>GILMOUR / AUCAMP</t>
  </si>
  <si>
    <t>JOHNSON</t>
  </si>
  <si>
    <t>WHITTINGHAM</t>
  </si>
  <si>
    <t>NEDERLANDSE KOOIKERHONDJE</t>
  </si>
  <si>
    <t>DAAN DESTINY V.D. ZWARTE BELLEN HOEVE</t>
  </si>
  <si>
    <t>ORME</t>
  </si>
  <si>
    <t>HACKING</t>
  </si>
  <si>
    <t>COURTMASTER SAUCY SAMBA OF VONMERMAR</t>
  </si>
  <si>
    <t>HERHOLDT</t>
  </si>
  <si>
    <t>KAN-POINT'S KEEPING THE CHASE</t>
  </si>
  <si>
    <t>TARR</t>
  </si>
  <si>
    <t>BANNONBRIG REGINA RUDE OF DANIEN</t>
  </si>
  <si>
    <t>PERA</t>
  </si>
  <si>
    <t>KRUGER / WESSELS / MEDEIROS / McCARTHY</t>
  </si>
  <si>
    <t>GHLENAIRH ZENZELA OF CRANIGAN</t>
  </si>
  <si>
    <t>HAMMAN</t>
  </si>
  <si>
    <t>POTT</t>
  </si>
  <si>
    <t>ROBINSON</t>
  </si>
  <si>
    <t>RUDDLE</t>
  </si>
  <si>
    <t>WHITE SQUALL JOHNNY B GOODE</t>
  </si>
  <si>
    <t>KRUGER</t>
  </si>
  <si>
    <t>HOLLANDER</t>
  </si>
  <si>
    <t>WINGS IN MOTION OF FIELDSTREAM</t>
  </si>
  <si>
    <t>ARNOTT</t>
  </si>
  <si>
    <t>KIRSUDA DOMINO NIENTI</t>
  </si>
  <si>
    <t>STRATTON</t>
  </si>
  <si>
    <t>BLOKBERGEN / KESSLER</t>
  </si>
  <si>
    <t>TEELING</t>
  </si>
  <si>
    <t>BANKS</t>
  </si>
  <si>
    <t>SMITH</t>
  </si>
  <si>
    <t>TANJO JEDI KNIGHT</t>
  </si>
  <si>
    <t>WYLWIND BLUE MOON OF SUPERNOVA</t>
  </si>
  <si>
    <t>MANACA'S FEELIN' BLUE OF DERVELY</t>
  </si>
  <si>
    <t>BROADLANDS BARBERRY LAD OF QUENDON</t>
  </si>
  <si>
    <t>DYNAMITE'S 'N ALRICS' COVER GIRL</t>
  </si>
  <si>
    <t>CAEMGEN'S EVER SO CLEVER</t>
  </si>
  <si>
    <t>SHINEONE BRYAN OF SOUTHERNSTAR</t>
  </si>
  <si>
    <t>REIDWOOD AFRICAN DAWN</t>
  </si>
  <si>
    <t>CRAIGNAIR HOT GOSSIP</t>
  </si>
  <si>
    <t>CRAIGNAIR DESERT FLYER OF STAGMANSKOP</t>
  </si>
  <si>
    <t>SON OF NOEL AT GAVALAT</t>
  </si>
  <si>
    <t>SEASYDE HOLLYWOOD</t>
  </si>
  <si>
    <t>RE POETRY IN MOTION OF THE GREY NOBLE OF MISTYLOWLANDS</t>
  </si>
  <si>
    <t>ENKOSI CALVIN KLEIN</t>
  </si>
  <si>
    <t>COLLIER</t>
  </si>
  <si>
    <t>DAYTON Z KARCZEWSKIF J ZAGRODY</t>
  </si>
  <si>
    <t>LAUGHTON</t>
  </si>
  <si>
    <t>JUNANTES MILKY WAY OF ROZKLYBONY</t>
  </si>
  <si>
    <t>CLARKE</t>
  </si>
  <si>
    <t xml:space="preserve">DIRNELIA CONKER OF CONKASHA </t>
  </si>
  <si>
    <t>BROWN</t>
  </si>
  <si>
    <t>ARDMORE MAX'S ROXANNE</t>
  </si>
  <si>
    <t>DE JONGH</t>
  </si>
  <si>
    <t>MISTYLANDS BONBON MONROE OF STAHLBERG</t>
  </si>
  <si>
    <t>TAYLOR</t>
  </si>
  <si>
    <t>TULLAMORE PRIME TIME AT GATEBEAUTIFUL</t>
  </si>
  <si>
    <t>MEYBURGH</t>
  </si>
  <si>
    <t>CHEZENKO BABY BE MINE OF BEEAKAW</t>
  </si>
  <si>
    <t>NICHOLSON</t>
  </si>
  <si>
    <t>AZEL BLACK TUXEDO</t>
  </si>
  <si>
    <t>KRUGER / KASSELMAN</t>
  </si>
  <si>
    <t>BRAGANZA BLING IS BLACK</t>
  </si>
  <si>
    <t>BROWNING</t>
  </si>
  <si>
    <t>QUILLQUEST MOWGLI</t>
  </si>
  <si>
    <t>SWART</t>
  </si>
  <si>
    <t>TAPEATOM CALL ME MADAM</t>
  </si>
  <si>
    <t>HOWARD</t>
  </si>
  <si>
    <t>OAKDALES O'DRISCOLL</t>
  </si>
  <si>
    <t>WYLWIND BRING IT ON OF OLE</t>
  </si>
  <si>
    <t>MUSTO</t>
  </si>
  <si>
    <t>REIDWOOD AFRICAN VISION</t>
  </si>
  <si>
    <t>OCCULI TANGLED UP IN BLUE OF QUENDON</t>
  </si>
  <si>
    <t>GUNDOG</t>
  </si>
  <si>
    <t>ANTIBELUM</t>
  </si>
  <si>
    <t>WESTERDALE</t>
  </si>
  <si>
    <t>YGRAYNE AFRICAN BANGLE OF MEADOWPOINT</t>
  </si>
  <si>
    <t>SPARG</t>
  </si>
  <si>
    <t>ABLESING KIARA FOR KEEPS AT MIRAIN</t>
  </si>
  <si>
    <t>BORRALHO</t>
  </si>
  <si>
    <t>TULLAMORE TIME TO SHINE</t>
  </si>
  <si>
    <t>CLANAYLA RORL ROZSDA</t>
  </si>
  <si>
    <t>ERASMUS</t>
  </si>
  <si>
    <t>RUFFITWOOD HARRY POTTER AT TWEEDVALE</t>
  </si>
  <si>
    <t>MOODY</t>
  </si>
  <si>
    <t>TREVENA MARINER MAN</t>
  </si>
  <si>
    <t>HART-DAVIS</t>
  </si>
  <si>
    <t>ZILVEREIN MERCURY MAGIC</t>
  </si>
  <si>
    <t>VAN DYK</t>
  </si>
  <si>
    <t>ZIMZALA PRINCE VALIANT</t>
  </si>
  <si>
    <t>PUGIN</t>
  </si>
  <si>
    <t xml:space="preserve">CRAIGNAIR DESTINED TO BE </t>
  </si>
  <si>
    <t>LELICA'S SMASHER AT WHITESQUALL</t>
  </si>
  <si>
    <t>KRUGER / PRINGLE-FOUCHE</t>
  </si>
  <si>
    <t>EVE'S INK PRIVATE PROPERTY</t>
  </si>
  <si>
    <t>MURRAY</t>
  </si>
  <si>
    <t xml:space="preserve">AILSACRAIG WHITE SHUMA </t>
  </si>
  <si>
    <t>DUMBRILL</t>
  </si>
  <si>
    <t xml:space="preserve">MANACA'S VELVET DRESS OF DERVELY </t>
  </si>
  <si>
    <t>ROZKLYNBONY CARRICK OF GAVALAT</t>
  </si>
  <si>
    <t>SA LADIES KENNEL ASSOC</t>
  </si>
  <si>
    <t>CLANAYLA RORAN ROZSDA</t>
  </si>
  <si>
    <t>TREVENA MANNOCHMORE</t>
  </si>
  <si>
    <t>HOLMAN</t>
  </si>
  <si>
    <t>DERVELY TROUBLE MAKER</t>
  </si>
  <si>
    <t>BOOTH / EVANS</t>
  </si>
  <si>
    <t>BRIGHT CAIPIRINHA IMPERIUM STAR</t>
  </si>
  <si>
    <t>GHLENAIRH CHOBE OF KALARINGA</t>
  </si>
  <si>
    <t>DATLEN / HULLEY</t>
  </si>
  <si>
    <t>CONKASHA MINSTREL WHIRL</t>
  </si>
  <si>
    <t>GHOSTWRITER XPORTQUALITY OF OZ</t>
  </si>
  <si>
    <t xml:space="preserve">DERVELY KISS BY A ROSE </t>
  </si>
  <si>
    <t>DE SOUZA</t>
  </si>
  <si>
    <t>MOCHAVULIN HANNAH OF PADDOCKS</t>
  </si>
  <si>
    <t>JANKELOW</t>
  </si>
  <si>
    <t>BRASSWINDS HOT GOSSIP AT WYLWIND</t>
  </si>
  <si>
    <t>DICKINSON</t>
  </si>
  <si>
    <t>QUILLQUEST APHRODITE</t>
  </si>
  <si>
    <t>TABORRA DONEGAL</t>
  </si>
  <si>
    <t>ALRIC PEACEKEEPER</t>
  </si>
  <si>
    <t>ROSSBOURNE NOEL OF GAVALAT</t>
  </si>
  <si>
    <t>GHLENAIRH RALEIGH OF LAIRD</t>
  </si>
  <si>
    <t>SANZIN</t>
  </si>
  <si>
    <t xml:space="preserve">TAPEATOM GLAMOUR GIRL AT SANDROF </t>
  </si>
  <si>
    <t>FORDER</t>
  </si>
  <si>
    <t>ARDMORE MAX'S WINSTONE</t>
  </si>
  <si>
    <t>DERVELY DUBLIN DUDE OF WAGITTA</t>
  </si>
  <si>
    <t>WILDSPIRIT CONTI</t>
  </si>
  <si>
    <t>KINGSLEY</t>
  </si>
  <si>
    <t>CIANRONINNIS LAPIS LAZULI OF CEANNAIRE</t>
  </si>
  <si>
    <t>STRYDOM</t>
  </si>
  <si>
    <t>WHITESQUALL HIGH FASHION</t>
  </si>
  <si>
    <t>KRUGER / McGOVERN</t>
  </si>
  <si>
    <t>RUTILUS DEAR MR PRESIDENT OF WEATHERVANE</t>
  </si>
  <si>
    <t>LAYLAND</t>
  </si>
  <si>
    <t>AMADEUZE BENJAMIN</t>
  </si>
  <si>
    <t>VAN NIEKERK</t>
  </si>
  <si>
    <t>OAKDALES EXPECTATION</t>
  </si>
  <si>
    <t>GLADWORD'S CHIVAS REGAL OF SHAMARE</t>
  </si>
  <si>
    <t>BERGH</t>
  </si>
  <si>
    <t>KYNA JIMMY MACK</t>
  </si>
  <si>
    <t>NIKLEO THE ENGLISHMAN OF TULLAMORE</t>
  </si>
  <si>
    <t>BLINKWATER STORM-LADYBELLE</t>
  </si>
  <si>
    <t>CROOKES</t>
  </si>
  <si>
    <t>ANTEBELLA LADY OF WEATHERVANE</t>
  </si>
  <si>
    <t>BLINKWATER MIDNIGHT PIPER AT KLYNROC</t>
  </si>
  <si>
    <t>AINSLIE</t>
  </si>
  <si>
    <t>O'FLANAGAN HURRAY FOR GEOLOGY OF TREVENA</t>
  </si>
  <si>
    <t>CRAIGNAIR SWITCH BLADE</t>
  </si>
  <si>
    <t xml:space="preserve">CARO VALENTINO OF DANIEN </t>
  </si>
  <si>
    <t>TAPEATOM DRAMA QUEEN OF CRAIGNAIR</t>
  </si>
  <si>
    <t>WIREHAIRED SLOVAKIAN POINTER</t>
  </si>
  <si>
    <t>OZZY Z MILHOSTOVSKYCH POLI OF AMAZINGGRAYS</t>
  </si>
  <si>
    <t>VORSTER</t>
  </si>
  <si>
    <t>KINNDELL ADHARA</t>
  </si>
  <si>
    <t>TREVENA BEDTIME STORY</t>
  </si>
  <si>
    <t>ABLESING DON GIOVANNI OF AMADEUZE</t>
  </si>
  <si>
    <t>VAN HEERDEN</t>
  </si>
  <si>
    <t>MORNING MIST AT GAVALAT</t>
  </si>
  <si>
    <t>SALKA FCI INTERNATIONAL</t>
  </si>
  <si>
    <t>GLENRISKA DIAMANT BLEU OF GREENGABLES</t>
  </si>
  <si>
    <t>FITSCHEN</t>
  </si>
  <si>
    <t>DENNEGEUR BEATRICE AVANT OF AMADEUZE</t>
  </si>
  <si>
    <t>PERIVALE WIND WHISPER</t>
  </si>
  <si>
    <t>KIRK</t>
  </si>
  <si>
    <t>BRITTANY</t>
  </si>
  <si>
    <t>REVEDUCHASSEUR DYLAN TSUNAMI</t>
  </si>
  <si>
    <t>BARNARD</t>
  </si>
  <si>
    <t>NELSON DEL SUBASIO OF KIRSUDA</t>
  </si>
  <si>
    <t>SARKHOMBA ZEDOARY</t>
  </si>
  <si>
    <t>WILSON</t>
  </si>
  <si>
    <t xml:space="preserve">AILSACRAIG FINAL FLING </t>
  </si>
  <si>
    <t>SPANGELICUS ARABELLA</t>
  </si>
  <si>
    <t>NATAL GUNDOG CLUB</t>
  </si>
  <si>
    <t>BARDALE FAMOUS GROUSE</t>
  </si>
  <si>
    <t>BROWN / FABIAN</t>
  </si>
  <si>
    <t>SETTER (IRISH RED &amp; WHITE))</t>
  </si>
  <si>
    <t>STARLITE WHISPA OF SOUTHERNSTAR</t>
  </si>
  <si>
    <t>KILIFI LIAM BRAVEHEART</t>
  </si>
  <si>
    <t>lLINES</t>
  </si>
  <si>
    <t>SOUTHERNSTAR MISS MOLLY</t>
  </si>
  <si>
    <t>TULLAMORE WHOLE OF THE MOON</t>
  </si>
  <si>
    <t>RORKE-TARR</t>
  </si>
  <si>
    <t>HUNDWITH VOLANTE OF WEATHERVANE</t>
  </si>
  <si>
    <t xml:space="preserve">VONMERMAR SKYFALL TO BRAGANZA </t>
  </si>
  <si>
    <t xml:space="preserve">MOCHAVULIN SIR JACOB OF PADDOCKS </t>
  </si>
  <si>
    <t>JANKELOUW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</si>
</sst>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3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2" borderId="0" xfId="0" applyFont="1" applyFill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1028700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8515625" style="0" customWidth="1"/>
    <col min="2" max="2" width="23.140625" style="0" customWidth="1"/>
    <col min="3" max="3" width="3.00390625" style="22" customWidth="1"/>
    <col min="4" max="4" width="3.00390625" style="0" customWidth="1"/>
    <col min="5" max="6" width="3.00390625" style="25" customWidth="1"/>
    <col min="7" max="7" width="3.00390625" style="0" customWidth="1"/>
    <col min="8" max="10" width="3.00390625" style="25" customWidth="1"/>
    <col min="11" max="23" width="3.00390625" style="0" customWidth="1"/>
    <col min="24" max="24" width="3.00390625" style="27" customWidth="1"/>
    <col min="25" max="30" width="3.00390625" style="0" customWidth="1"/>
    <col min="31" max="31" width="2.8515625" style="0" customWidth="1"/>
    <col min="32" max="54" width="3.00390625" style="0" customWidth="1"/>
    <col min="55" max="55" width="3.28125" style="0" bestFit="1" customWidth="1"/>
  </cols>
  <sheetData>
    <row r="1" spans="1:55" ht="155.25">
      <c r="A1" s="20" t="s">
        <v>59</v>
      </c>
      <c r="B1" s="21"/>
      <c r="C1" s="1" t="s">
        <v>0</v>
      </c>
      <c r="D1" s="1" t="s">
        <v>1</v>
      </c>
      <c r="E1" s="1" t="s">
        <v>4</v>
      </c>
      <c r="F1" s="1" t="s">
        <v>5</v>
      </c>
      <c r="G1" s="1" t="s">
        <v>2</v>
      </c>
      <c r="H1" s="1" t="s">
        <v>51</v>
      </c>
      <c r="I1" s="1" t="s">
        <v>6</v>
      </c>
      <c r="J1" s="1" t="s">
        <v>7</v>
      </c>
      <c r="K1" s="1" t="s">
        <v>8</v>
      </c>
      <c r="L1" s="1" t="s">
        <v>174</v>
      </c>
      <c r="M1" s="1" t="s">
        <v>13</v>
      </c>
      <c r="N1" s="1" t="s">
        <v>10</v>
      </c>
      <c r="O1" s="1" t="s">
        <v>11</v>
      </c>
      <c r="P1" s="1" t="s">
        <v>46</v>
      </c>
      <c r="Q1" s="1" t="s">
        <v>3</v>
      </c>
      <c r="R1" s="1" t="s">
        <v>12</v>
      </c>
      <c r="S1" s="1" t="s">
        <v>14</v>
      </c>
      <c r="T1" s="1" t="s">
        <v>15</v>
      </c>
      <c r="U1" s="1" t="s">
        <v>58</v>
      </c>
      <c r="V1" s="1" t="s">
        <v>57</v>
      </c>
      <c r="W1" s="1" t="s">
        <v>16</v>
      </c>
      <c r="X1" s="1" t="s">
        <v>17</v>
      </c>
      <c r="Y1" s="1" t="s">
        <v>50</v>
      </c>
      <c r="Z1" s="1" t="s">
        <v>22</v>
      </c>
      <c r="AA1" s="1" t="s">
        <v>23</v>
      </c>
      <c r="AB1" s="26" t="s">
        <v>247</v>
      </c>
      <c r="AC1" s="1" t="s">
        <v>60</v>
      </c>
      <c r="AD1" s="1" t="s">
        <v>61</v>
      </c>
      <c r="AE1" s="1" t="s">
        <v>9</v>
      </c>
      <c r="AF1" s="1" t="s">
        <v>18</v>
      </c>
      <c r="AG1" s="1" t="s">
        <v>19</v>
      </c>
      <c r="AH1" s="1" t="s">
        <v>47</v>
      </c>
      <c r="AI1" s="1" t="s">
        <v>20</v>
      </c>
      <c r="AJ1" s="1" t="s">
        <v>21</v>
      </c>
      <c r="AK1" s="1" t="s">
        <v>48</v>
      </c>
      <c r="AL1" s="1" t="s">
        <v>37</v>
      </c>
      <c r="AM1" s="1" t="s">
        <v>49</v>
      </c>
      <c r="AN1" s="1" t="s">
        <v>52</v>
      </c>
      <c r="AO1" s="1" t="s">
        <v>53</v>
      </c>
      <c r="AP1" s="1" t="s">
        <v>54</v>
      </c>
      <c r="AQ1" s="1" t="s">
        <v>38</v>
      </c>
      <c r="AR1" s="1" t="s">
        <v>39</v>
      </c>
      <c r="AS1" s="1" t="s">
        <v>62</v>
      </c>
      <c r="AT1" s="1" t="s">
        <v>41</v>
      </c>
      <c r="AU1" s="1" t="s">
        <v>63</v>
      </c>
      <c r="AV1" s="1" t="s">
        <v>233</v>
      </c>
      <c r="AW1" s="1" t="s">
        <v>56</v>
      </c>
      <c r="AX1" s="1" t="s">
        <v>42</v>
      </c>
      <c r="AY1" s="1" t="s">
        <v>43</v>
      </c>
      <c r="AZ1" s="1" t="s">
        <v>55</v>
      </c>
      <c r="BA1" s="1" t="s">
        <v>44</v>
      </c>
      <c r="BB1" s="1" t="s">
        <v>45</v>
      </c>
      <c r="BC1" s="28" t="s">
        <v>24</v>
      </c>
    </row>
    <row r="2" spans="1:55" ht="18" customHeight="1">
      <c r="A2" s="2" t="s">
        <v>147</v>
      </c>
      <c r="B2" s="3"/>
      <c r="C2" s="4"/>
      <c r="D2" s="4"/>
      <c r="E2" s="24"/>
      <c r="F2" s="24"/>
      <c r="G2" s="4"/>
      <c r="H2" s="24"/>
      <c r="I2" s="24"/>
      <c r="J2" s="2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29"/>
    </row>
    <row r="3" spans="1:55" ht="13.5" customHeight="1">
      <c r="A3" s="11" t="s">
        <v>239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8"/>
    </row>
    <row r="4" spans="1:55" ht="12.75" customHeight="1">
      <c r="A4" s="14" t="s">
        <v>240</v>
      </c>
      <c r="B4" s="14" t="s">
        <v>241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>
        <v>1</v>
      </c>
      <c r="AY4" s="12"/>
      <c r="AZ4" s="12"/>
      <c r="BA4" s="12"/>
      <c r="BB4" s="12"/>
      <c r="BC4" s="9">
        <f>SUM(C4:BB4)</f>
        <v>1</v>
      </c>
    </row>
    <row r="5" spans="1:55" ht="12.75" customHeight="1">
      <c r="A5" s="5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7"/>
      <c r="S5" s="7"/>
      <c r="T5" s="7"/>
      <c r="U5" s="6"/>
      <c r="V5" s="6"/>
      <c r="W5" s="6"/>
      <c r="X5" s="18"/>
      <c r="Y5" s="6"/>
      <c r="Z5" s="6"/>
      <c r="AA5" s="6"/>
      <c r="AB5" s="6"/>
      <c r="AC5" s="6"/>
      <c r="AD5" s="6"/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8"/>
    </row>
    <row r="6" spans="1:55" ht="13.5" customHeight="1">
      <c r="A6" s="13" t="s">
        <v>84</v>
      </c>
      <c r="B6" s="14" t="s">
        <v>85</v>
      </c>
      <c r="C6" s="12"/>
      <c r="D6" s="12"/>
      <c r="E6" s="12"/>
      <c r="F6" s="12"/>
      <c r="G6" s="12">
        <v>4</v>
      </c>
      <c r="H6" s="12"/>
      <c r="I6" s="12"/>
      <c r="J6" s="12"/>
      <c r="K6" s="12"/>
      <c r="L6" s="12">
        <v>5</v>
      </c>
      <c r="M6" s="12"/>
      <c r="N6" s="12">
        <v>2</v>
      </c>
      <c r="O6" s="12">
        <v>2</v>
      </c>
      <c r="P6" s="12"/>
      <c r="Q6" s="12"/>
      <c r="R6" s="12">
        <v>2</v>
      </c>
      <c r="S6" s="12"/>
      <c r="T6" s="12"/>
      <c r="U6" s="12">
        <v>1</v>
      </c>
      <c r="V6" s="12">
        <v>1</v>
      </c>
      <c r="W6" s="12">
        <v>3</v>
      </c>
      <c r="X6" s="12">
        <v>1</v>
      </c>
      <c r="Y6" s="12"/>
      <c r="Z6" s="12"/>
      <c r="AA6" s="12"/>
      <c r="AB6" s="12"/>
      <c r="AC6" s="12"/>
      <c r="AD6" s="12"/>
      <c r="AE6" s="12"/>
      <c r="AF6" s="12"/>
      <c r="AG6" s="12"/>
      <c r="AH6" s="12">
        <v>1</v>
      </c>
      <c r="AI6" s="12">
        <v>1</v>
      </c>
      <c r="AJ6" s="12">
        <v>1</v>
      </c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9">
        <f aca="true" t="shared" si="0" ref="BC6:BC12">SUM(C6:BB6)</f>
        <v>24</v>
      </c>
    </row>
    <row r="7" spans="1:55" ht="13.5" customHeight="1">
      <c r="A7" s="13" t="s">
        <v>154</v>
      </c>
      <c r="B7" s="14" t="s">
        <v>85</v>
      </c>
      <c r="C7" s="12"/>
      <c r="D7" s="12"/>
      <c r="E7" s="12">
        <v>6</v>
      </c>
      <c r="F7" s="12"/>
      <c r="G7" s="12"/>
      <c r="H7" s="12">
        <v>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>
        <v>3</v>
      </c>
      <c r="AT7" s="12"/>
      <c r="AU7" s="12">
        <v>2</v>
      </c>
      <c r="AV7" s="12">
        <v>1</v>
      </c>
      <c r="AW7" s="12">
        <v>2</v>
      </c>
      <c r="AX7" s="12"/>
      <c r="AY7" s="12"/>
      <c r="AZ7" s="12"/>
      <c r="BA7" s="12"/>
      <c r="BB7" s="12"/>
      <c r="BC7" s="9">
        <f t="shared" si="0"/>
        <v>17</v>
      </c>
    </row>
    <row r="8" spans="1:55" ht="13.5" customHeight="1">
      <c r="A8" s="13" t="s">
        <v>130</v>
      </c>
      <c r="B8" s="14" t="s">
        <v>131</v>
      </c>
      <c r="C8" s="12"/>
      <c r="D8" s="12"/>
      <c r="E8" s="12"/>
      <c r="F8" s="12">
        <v>5</v>
      </c>
      <c r="G8" s="12"/>
      <c r="H8" s="12"/>
      <c r="I8" s="12"/>
      <c r="J8" s="12"/>
      <c r="K8" s="12"/>
      <c r="L8" s="12"/>
      <c r="M8" s="12">
        <v>6</v>
      </c>
      <c r="N8" s="12"/>
      <c r="O8" s="12"/>
      <c r="P8" s="12"/>
      <c r="Q8" s="12">
        <v>1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>
        <v>1</v>
      </c>
      <c r="AD8" s="12">
        <v>1</v>
      </c>
      <c r="AE8" s="12">
        <v>2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9">
        <f t="shared" si="0"/>
        <v>16</v>
      </c>
    </row>
    <row r="9" spans="1:55" ht="13.5" customHeight="1">
      <c r="A9" s="13" t="s">
        <v>150</v>
      </c>
      <c r="B9" s="14" t="s">
        <v>151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v>2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>
        <v>2</v>
      </c>
      <c r="AR9" s="12">
        <v>2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9">
        <f t="shared" si="0"/>
        <v>6</v>
      </c>
    </row>
    <row r="10" spans="1:55" ht="13.5" customHeight="1">
      <c r="A10" s="13" t="s">
        <v>97</v>
      </c>
      <c r="B10" s="14" t="s">
        <v>98</v>
      </c>
      <c r="C10" s="12"/>
      <c r="D10" s="12"/>
      <c r="E10" s="12"/>
      <c r="F10" s="12"/>
      <c r="G10" s="12"/>
      <c r="H10" s="12"/>
      <c r="I10" s="12">
        <v>1</v>
      </c>
      <c r="J10" s="12">
        <v>2</v>
      </c>
      <c r="K10" s="12">
        <v>1</v>
      </c>
      <c r="L10" s="12"/>
      <c r="M10" s="12"/>
      <c r="N10" s="12"/>
      <c r="O10" s="12"/>
      <c r="P10" s="12"/>
      <c r="Q10" s="12"/>
      <c r="R10" s="12"/>
      <c r="S10" s="12">
        <v>1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9">
        <f t="shared" si="0"/>
        <v>5</v>
      </c>
    </row>
    <row r="11" spans="1:55" ht="13.5" customHeight="1">
      <c r="A11" s="13" t="s">
        <v>243</v>
      </c>
      <c r="B11" s="14" t="s">
        <v>244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>
        <v>3</v>
      </c>
      <c r="BA11" s="12"/>
      <c r="BB11" s="12"/>
      <c r="BC11" s="9">
        <f t="shared" si="0"/>
        <v>3</v>
      </c>
    </row>
    <row r="12" spans="1:55" ht="13.5" customHeight="1">
      <c r="A12" s="13" t="s">
        <v>65</v>
      </c>
      <c r="B12" s="14" t="s">
        <v>64</v>
      </c>
      <c r="C12" s="12">
        <v>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9">
        <f t="shared" si="0"/>
        <v>3</v>
      </c>
    </row>
    <row r="13" spans="1:55" ht="12.75" customHeight="1">
      <c r="A13" s="11" t="s">
        <v>26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8"/>
    </row>
    <row r="14" spans="1:55" ht="12.75" customHeight="1">
      <c r="A14" s="14" t="s">
        <v>118</v>
      </c>
      <c r="B14" s="14" t="s">
        <v>119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1</v>
      </c>
      <c r="O14" s="12">
        <v>1</v>
      </c>
      <c r="P14" s="12">
        <v>2</v>
      </c>
      <c r="Q14" s="12">
        <v>2</v>
      </c>
      <c r="R14" s="12">
        <v>2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>
        <v>1</v>
      </c>
      <c r="AD14" s="12">
        <v>1</v>
      </c>
      <c r="AE14" s="12"/>
      <c r="AF14" s="12"/>
      <c r="AG14" s="12"/>
      <c r="AH14" s="12"/>
      <c r="AI14" s="12">
        <v>1</v>
      </c>
      <c r="AJ14" s="12">
        <v>1</v>
      </c>
      <c r="AK14" s="12"/>
      <c r="AL14" s="12"/>
      <c r="AM14" s="12"/>
      <c r="AN14" s="12"/>
      <c r="AO14" s="12"/>
      <c r="AP14" s="12"/>
      <c r="AQ14" s="12"/>
      <c r="AR14" s="12"/>
      <c r="AS14" s="12">
        <v>2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9">
        <f>SUM(C14:BB14)</f>
        <v>14</v>
      </c>
    </row>
    <row r="15" spans="1:55" ht="12.75" customHeight="1">
      <c r="A15" s="14" t="s">
        <v>175</v>
      </c>
      <c r="B15" s="14" t="s">
        <v>156</v>
      </c>
      <c r="C15" s="12"/>
      <c r="D15" s="12"/>
      <c r="E15" s="12"/>
      <c r="F15" s="12"/>
      <c r="G15" s="12"/>
      <c r="H15" s="12"/>
      <c r="I15" s="12"/>
      <c r="J15" s="12"/>
      <c r="K15" s="12"/>
      <c r="L15" s="12">
        <v>2</v>
      </c>
      <c r="M15" s="12">
        <v>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>
        <v>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9">
        <f>SUM(C15:BB15)</f>
        <v>4</v>
      </c>
    </row>
    <row r="16" spans="1:55" ht="12.75" customHeight="1">
      <c r="A16" s="14" t="s">
        <v>155</v>
      </c>
      <c r="B16" s="14" t="s">
        <v>156</v>
      </c>
      <c r="C16" s="12"/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9">
        <f>SUM(C16:BB16)</f>
        <v>1</v>
      </c>
    </row>
    <row r="17" spans="1:55" ht="12.75" customHeight="1">
      <c r="A17" s="11" t="s">
        <v>40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8"/>
    </row>
    <row r="18" spans="1:55" ht="12.75" customHeight="1">
      <c r="A18" s="13" t="s">
        <v>86</v>
      </c>
      <c r="B18" s="14" t="s">
        <v>87</v>
      </c>
      <c r="C18" s="12"/>
      <c r="D18" s="12"/>
      <c r="E18" s="12">
        <v>1</v>
      </c>
      <c r="F18" s="12">
        <v>1</v>
      </c>
      <c r="G18" s="12">
        <v>1</v>
      </c>
      <c r="H18" s="12">
        <v>1</v>
      </c>
      <c r="I18" s="12"/>
      <c r="J18" s="12"/>
      <c r="K18" s="12"/>
      <c r="L18" s="12">
        <v>1</v>
      </c>
      <c r="M18" s="12"/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>
        <v>1</v>
      </c>
      <c r="AF18" s="12"/>
      <c r="AG18" s="12"/>
      <c r="AH18" s="12">
        <v>2</v>
      </c>
      <c r="AI18" s="12">
        <v>2</v>
      </c>
      <c r="AJ18" s="12">
        <v>2</v>
      </c>
      <c r="AK18" s="12"/>
      <c r="AL18" s="12"/>
      <c r="AM18" s="12">
        <v>2</v>
      </c>
      <c r="AN18" s="12"/>
      <c r="AO18" s="12"/>
      <c r="AP18" s="12"/>
      <c r="AQ18" s="12"/>
      <c r="AR18" s="12"/>
      <c r="AS18" s="12"/>
      <c r="AT18" s="12">
        <v>2</v>
      </c>
      <c r="AU18" s="12">
        <v>1</v>
      </c>
      <c r="AV18" s="12">
        <v>1</v>
      </c>
      <c r="AW18" s="12"/>
      <c r="AX18" s="12"/>
      <c r="AY18" s="12"/>
      <c r="AZ18" s="12"/>
      <c r="BA18" s="12"/>
      <c r="BB18" s="12"/>
      <c r="BC18" s="9">
        <f>SUM(C18:BB18)</f>
        <v>23</v>
      </c>
    </row>
    <row r="19" spans="1:55" ht="12.75" customHeight="1">
      <c r="A19" s="13" t="s">
        <v>66</v>
      </c>
      <c r="B19" s="14" t="s">
        <v>67</v>
      </c>
      <c r="C19" s="12">
        <v>2</v>
      </c>
      <c r="D19" s="12">
        <v>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3</v>
      </c>
      <c r="V19" s="12">
        <v>3</v>
      </c>
      <c r="W19" s="12">
        <v>1</v>
      </c>
      <c r="X19" s="12"/>
      <c r="Y19" s="12">
        <v>1</v>
      </c>
      <c r="Z19" s="12">
        <v>1</v>
      </c>
      <c r="AA19" s="12">
        <v>1</v>
      </c>
      <c r="AB19" s="12"/>
      <c r="AC19" s="12"/>
      <c r="AD19" s="12">
        <v>1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9">
        <f>SUM(C19:BB19)</f>
        <v>15</v>
      </c>
    </row>
    <row r="20" spans="1:55" ht="12.75" customHeight="1">
      <c r="A20" s="13" t="s">
        <v>242</v>
      </c>
      <c r="B20" s="14" t="s">
        <v>67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>
        <v>2</v>
      </c>
      <c r="AY20" s="12">
        <v>2</v>
      </c>
      <c r="AZ20" s="12">
        <v>2</v>
      </c>
      <c r="BA20" s="12">
        <v>2</v>
      </c>
      <c r="BB20" s="12">
        <v>2</v>
      </c>
      <c r="BC20" s="9">
        <f>SUM(C20:BB20)</f>
        <v>10</v>
      </c>
    </row>
    <row r="21" spans="1:55" ht="12.75" customHeight="1">
      <c r="A21" s="13" t="s">
        <v>223</v>
      </c>
      <c r="B21" s="14" t="s">
        <v>87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>
        <v>2</v>
      </c>
      <c r="AO21" s="12">
        <v>2</v>
      </c>
      <c r="AP21" s="12">
        <v>2</v>
      </c>
      <c r="AQ21" s="12"/>
      <c r="AR21" s="12"/>
      <c r="AS21" s="12">
        <v>2</v>
      </c>
      <c r="AT21" s="12"/>
      <c r="AU21" s="12"/>
      <c r="AV21" s="12"/>
      <c r="AW21" s="12">
        <v>2</v>
      </c>
      <c r="AX21" s="12"/>
      <c r="AY21" s="12"/>
      <c r="AZ21" s="12"/>
      <c r="BA21" s="12"/>
      <c r="BB21" s="12"/>
      <c r="BC21" s="9">
        <f>SUM(C21:BB21)</f>
        <v>10</v>
      </c>
    </row>
    <row r="22" spans="1:55" ht="12.75" customHeight="1">
      <c r="A22" s="13" t="s">
        <v>99</v>
      </c>
      <c r="B22" s="14" t="s">
        <v>100</v>
      </c>
      <c r="C22" s="12"/>
      <c r="D22" s="12"/>
      <c r="E22" s="12"/>
      <c r="F22" s="12"/>
      <c r="G22" s="12"/>
      <c r="H22" s="12"/>
      <c r="I22" s="12">
        <v>1</v>
      </c>
      <c r="J22" s="12">
        <v>1</v>
      </c>
      <c r="K22" s="12">
        <v>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9">
        <f>SUM(C22:BB22)</f>
        <v>3</v>
      </c>
    </row>
    <row r="23" spans="1:55" ht="12.75" customHeight="1">
      <c r="A23" s="5" t="s">
        <v>78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6"/>
      <c r="Q23" s="6"/>
      <c r="R23" s="7"/>
      <c r="S23" s="7"/>
      <c r="T23" s="7"/>
      <c r="U23" s="6"/>
      <c r="V23" s="6"/>
      <c r="W23" s="6"/>
      <c r="X23" s="18"/>
      <c r="Y23" s="6"/>
      <c r="Z23" s="6"/>
      <c r="AA23" s="6"/>
      <c r="AB23" s="6"/>
      <c r="AC23" s="6"/>
      <c r="AD23" s="6"/>
      <c r="AE23" s="6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8"/>
    </row>
    <row r="24" spans="1:55" ht="12.75" customHeight="1">
      <c r="A24" s="14" t="s">
        <v>79</v>
      </c>
      <c r="B24" s="13" t="s">
        <v>80</v>
      </c>
      <c r="C24" s="12"/>
      <c r="D24" s="12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>
        <v>1</v>
      </c>
      <c r="V24" s="12">
        <v>1</v>
      </c>
      <c r="W24" s="12"/>
      <c r="X24" s="12"/>
      <c r="Y24" s="12">
        <v>1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>
        <v>1</v>
      </c>
      <c r="AZ24" s="12">
        <v>1</v>
      </c>
      <c r="BA24" s="12"/>
      <c r="BB24" s="12">
        <v>1</v>
      </c>
      <c r="BC24" s="9">
        <f>SUM(C24:BB24)</f>
        <v>7</v>
      </c>
    </row>
    <row r="25" spans="1:55" ht="12.75" customHeight="1">
      <c r="A25" s="5" t="s">
        <v>27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6"/>
      <c r="Q25" s="6"/>
      <c r="R25" s="7"/>
      <c r="S25" s="7"/>
      <c r="T25" s="7"/>
      <c r="U25" s="6"/>
      <c r="V25" s="6"/>
      <c r="W25" s="6"/>
      <c r="X25" s="18"/>
      <c r="Y25" s="6"/>
      <c r="Z25" s="6"/>
      <c r="AA25" s="6"/>
      <c r="AB25" s="6"/>
      <c r="AC25" s="6"/>
      <c r="AD25" s="6"/>
      <c r="AE25" s="6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8"/>
    </row>
    <row r="26" spans="1:55" ht="12.75" customHeight="1">
      <c r="A26" s="14" t="s">
        <v>116</v>
      </c>
      <c r="B26" s="13" t="s">
        <v>88</v>
      </c>
      <c r="C26" s="12"/>
      <c r="D26" s="12"/>
      <c r="E26" s="12">
        <v>1</v>
      </c>
      <c r="F26" s="12">
        <v>1</v>
      </c>
      <c r="G26" s="12">
        <v>1</v>
      </c>
      <c r="H26" s="12">
        <v>2</v>
      </c>
      <c r="I26" s="12">
        <v>1</v>
      </c>
      <c r="J26" s="12">
        <v>1</v>
      </c>
      <c r="K26" s="12">
        <v>1</v>
      </c>
      <c r="L26" s="12">
        <v>2</v>
      </c>
      <c r="M26" s="12">
        <v>2</v>
      </c>
      <c r="N26" s="12"/>
      <c r="O26" s="12"/>
      <c r="P26" s="12"/>
      <c r="Q26" s="12">
        <v>1</v>
      </c>
      <c r="R26" s="12">
        <v>1</v>
      </c>
      <c r="S26" s="12"/>
      <c r="T26" s="12"/>
      <c r="U26" s="12"/>
      <c r="V26" s="12"/>
      <c r="W26" s="12">
        <v>1</v>
      </c>
      <c r="X26" s="12">
        <v>1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>
        <v>1</v>
      </c>
      <c r="AM26" s="12">
        <v>1</v>
      </c>
      <c r="AN26" s="12">
        <v>2</v>
      </c>
      <c r="AO26" s="12">
        <v>2</v>
      </c>
      <c r="AP26" s="12">
        <v>2</v>
      </c>
      <c r="AQ26" s="12"/>
      <c r="AR26" s="12"/>
      <c r="AS26" s="12">
        <v>2</v>
      </c>
      <c r="AT26" s="12"/>
      <c r="AU26" s="12"/>
      <c r="AV26" s="12"/>
      <c r="AW26" s="12">
        <v>3</v>
      </c>
      <c r="AX26" s="12"/>
      <c r="AY26" s="12"/>
      <c r="AZ26" s="12"/>
      <c r="BA26" s="12"/>
      <c r="BB26" s="12"/>
      <c r="BC26" s="9">
        <f>SUM(C26:BB26)</f>
        <v>29</v>
      </c>
    </row>
    <row r="27" spans="1:55" ht="12.75" customHeight="1">
      <c r="A27" s="14" t="s">
        <v>120</v>
      </c>
      <c r="B27" s="13" t="s">
        <v>121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>
        <v>2</v>
      </c>
      <c r="O27" s="12">
        <v>2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>
        <v>1</v>
      </c>
      <c r="AU27" s="12">
        <v>1</v>
      </c>
      <c r="AV27" s="12">
        <v>1</v>
      </c>
      <c r="AW27" s="12"/>
      <c r="AX27" s="12"/>
      <c r="AY27" s="12"/>
      <c r="AZ27" s="12"/>
      <c r="BA27" s="12"/>
      <c r="BB27" s="12"/>
      <c r="BC27" s="9">
        <f>SUM(C27:BB27)</f>
        <v>8</v>
      </c>
    </row>
    <row r="28" spans="1:55" ht="12.75" customHeight="1">
      <c r="A28" s="5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6"/>
      <c r="Q28" s="6"/>
      <c r="R28" s="7"/>
      <c r="S28" s="7"/>
      <c r="T28" s="7"/>
      <c r="U28" s="6"/>
      <c r="V28" s="6"/>
      <c r="W28" s="6"/>
      <c r="X28" s="18"/>
      <c r="Y28" s="6"/>
      <c r="Z28" s="6"/>
      <c r="AA28" s="6"/>
      <c r="AB28" s="6"/>
      <c r="AC28" s="6"/>
      <c r="AD28" s="6"/>
      <c r="AE28" s="6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8"/>
    </row>
    <row r="29" spans="1:55" ht="12.75" customHeight="1">
      <c r="A29" s="14" t="s">
        <v>68</v>
      </c>
      <c r="B29" s="14" t="s">
        <v>69</v>
      </c>
      <c r="C29" s="12">
        <v>1</v>
      </c>
      <c r="D29" s="12">
        <v>1</v>
      </c>
      <c r="E29" s="12"/>
      <c r="F29" s="12"/>
      <c r="G29" s="12"/>
      <c r="H29" s="12"/>
      <c r="I29" s="12">
        <v>1</v>
      </c>
      <c r="J29" s="12">
        <v>1</v>
      </c>
      <c r="K29" s="12">
        <v>1</v>
      </c>
      <c r="L29" s="12"/>
      <c r="M29" s="12"/>
      <c r="N29" s="12"/>
      <c r="O29" s="12"/>
      <c r="P29" s="12"/>
      <c r="Q29" s="12"/>
      <c r="R29" s="12"/>
      <c r="S29" s="12"/>
      <c r="T29" s="12"/>
      <c r="U29" s="12">
        <v>2</v>
      </c>
      <c r="V29" s="12">
        <v>2</v>
      </c>
      <c r="W29" s="12">
        <v>2</v>
      </c>
      <c r="X29" s="12">
        <v>2</v>
      </c>
      <c r="Y29" s="12">
        <v>1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>
        <v>3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>
        <v>4</v>
      </c>
      <c r="AY29" s="12">
        <v>3</v>
      </c>
      <c r="AZ29" s="12"/>
      <c r="BA29" s="12"/>
      <c r="BB29" s="12"/>
      <c r="BC29" s="9">
        <f>SUM(C29:BB29)</f>
        <v>24</v>
      </c>
    </row>
    <row r="30" spans="1:55" ht="12.75" customHeight="1">
      <c r="A30" s="14" t="s">
        <v>221</v>
      </c>
      <c r="B30" s="14" t="s">
        <v>177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>
        <v>2</v>
      </c>
      <c r="AM30" s="12">
        <v>2</v>
      </c>
      <c r="AN30" s="12"/>
      <c r="AO30" s="12">
        <v>3</v>
      </c>
      <c r="AP30" s="12"/>
      <c r="AQ30" s="12"/>
      <c r="AR30" s="12"/>
      <c r="AS30" s="12">
        <v>2</v>
      </c>
      <c r="AT30" s="12">
        <v>2</v>
      </c>
      <c r="AU30" s="12"/>
      <c r="AV30" s="12"/>
      <c r="AW30" s="12"/>
      <c r="AX30" s="12"/>
      <c r="AY30" s="12"/>
      <c r="AZ30" s="12">
        <v>5</v>
      </c>
      <c r="BA30" s="12">
        <v>4</v>
      </c>
      <c r="BB30" s="12"/>
      <c r="BC30" s="9">
        <f>SUM(C30:BB30)</f>
        <v>20</v>
      </c>
    </row>
    <row r="31" spans="1:55" ht="12.75" customHeight="1">
      <c r="A31" s="14" t="s">
        <v>229</v>
      </c>
      <c r="B31" s="14" t="s">
        <v>177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>
        <v>3</v>
      </c>
      <c r="AQ31" s="12"/>
      <c r="AR31" s="12"/>
      <c r="AS31" s="12"/>
      <c r="AT31" s="12"/>
      <c r="AU31" s="12">
        <v>2</v>
      </c>
      <c r="AV31" s="12"/>
      <c r="AW31" s="12">
        <v>3</v>
      </c>
      <c r="AX31" s="12"/>
      <c r="AY31" s="12"/>
      <c r="AZ31" s="12"/>
      <c r="BA31" s="12"/>
      <c r="BB31" s="12">
        <v>4</v>
      </c>
      <c r="BC31" s="9">
        <f>SUM(C31:BB31)</f>
        <v>12</v>
      </c>
    </row>
    <row r="32" spans="1:55" ht="12.75" customHeight="1">
      <c r="A32" s="14" t="s">
        <v>168</v>
      </c>
      <c r="B32" s="14" t="s">
        <v>169</v>
      </c>
      <c r="C32" s="12"/>
      <c r="D32" s="12"/>
      <c r="E32" s="12"/>
      <c r="F32" s="12"/>
      <c r="G32" s="12"/>
      <c r="H32" s="12">
        <v>3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9">
        <f>SUM(C32:BB32)</f>
        <v>3</v>
      </c>
    </row>
    <row r="33" spans="1:55" ht="12.75" customHeight="1">
      <c r="A33" s="14" t="s">
        <v>163</v>
      </c>
      <c r="B33" s="14" t="s">
        <v>164</v>
      </c>
      <c r="C33" s="12"/>
      <c r="D33" s="12"/>
      <c r="E33" s="12"/>
      <c r="F33" s="12">
        <v>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9">
        <f>SUM(C33:BB33)</f>
        <v>2</v>
      </c>
    </row>
    <row r="34" spans="1:55" ht="12.75" customHeight="1">
      <c r="A34" s="5" t="s">
        <v>29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6"/>
      <c r="O34" s="6"/>
      <c r="P34" s="6"/>
      <c r="Q34" s="6"/>
      <c r="R34" s="7"/>
      <c r="S34" s="7"/>
      <c r="T34" s="7"/>
      <c r="U34" s="6"/>
      <c r="V34" s="6"/>
      <c r="W34" s="6"/>
      <c r="X34" s="18"/>
      <c r="Y34" s="6"/>
      <c r="Z34" s="6"/>
      <c r="AA34" s="6"/>
      <c r="AB34" s="6"/>
      <c r="AC34" s="6"/>
      <c r="AD34" s="6"/>
      <c r="AE34" s="6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8"/>
    </row>
    <row r="35" spans="1:55" s="22" customFormat="1" ht="12.75" customHeight="1">
      <c r="A35" s="23" t="s">
        <v>115</v>
      </c>
      <c r="B35" s="23" t="s">
        <v>101</v>
      </c>
      <c r="C35" s="12"/>
      <c r="D35" s="12"/>
      <c r="E35" s="12"/>
      <c r="F35" s="12"/>
      <c r="G35" s="12"/>
      <c r="H35" s="12"/>
      <c r="I35" s="12">
        <v>19</v>
      </c>
      <c r="J35" s="12"/>
      <c r="K35" s="12">
        <v>19</v>
      </c>
      <c r="L35" s="12"/>
      <c r="M35" s="12"/>
      <c r="N35" s="12"/>
      <c r="O35" s="12"/>
      <c r="P35" s="12"/>
      <c r="Q35" s="12"/>
      <c r="R35" s="12"/>
      <c r="S35" s="12">
        <v>17</v>
      </c>
      <c r="T35" s="12">
        <v>17</v>
      </c>
      <c r="U35" s="12"/>
      <c r="V35" s="12"/>
      <c r="W35" s="12"/>
      <c r="X35" s="12"/>
      <c r="Y35" s="12"/>
      <c r="Z35" s="12"/>
      <c r="AA35" s="12">
        <v>15</v>
      </c>
      <c r="AB35" s="12"/>
      <c r="AC35" s="12"/>
      <c r="AD35" s="12">
        <v>22</v>
      </c>
      <c r="AE35" s="12">
        <v>26</v>
      </c>
      <c r="AF35" s="12"/>
      <c r="AG35" s="12"/>
      <c r="AH35" s="12"/>
      <c r="AI35" s="12"/>
      <c r="AJ35" s="12">
        <v>16</v>
      </c>
      <c r="AK35" s="12"/>
      <c r="AL35" s="12"/>
      <c r="AM35" s="12">
        <v>24</v>
      </c>
      <c r="AN35" s="12">
        <v>23</v>
      </c>
      <c r="AO35" s="12"/>
      <c r="AP35" s="12"/>
      <c r="AQ35" s="12">
        <v>18</v>
      </c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>
        <v>20</v>
      </c>
      <c r="BC35" s="9">
        <f aca="true" t="shared" si="1" ref="BC35:BC48">SUM(C35:BB35)</f>
        <v>236</v>
      </c>
    </row>
    <row r="36" spans="1:55" ht="12.75" customHeight="1">
      <c r="A36" s="14" t="s">
        <v>89</v>
      </c>
      <c r="B36" s="14" t="s">
        <v>90</v>
      </c>
      <c r="C36" s="12"/>
      <c r="D36" s="12"/>
      <c r="E36" s="12"/>
      <c r="F36" s="12">
        <v>25</v>
      </c>
      <c r="G36" s="12">
        <v>16</v>
      </c>
      <c r="H36" s="12">
        <v>20</v>
      </c>
      <c r="I36" s="12"/>
      <c r="J36" s="12"/>
      <c r="K36" s="12"/>
      <c r="L36" s="12">
        <v>12</v>
      </c>
      <c r="M36" s="12"/>
      <c r="N36" s="12"/>
      <c r="O36" s="12"/>
      <c r="P36" s="12">
        <v>2</v>
      </c>
      <c r="Q36" s="12">
        <v>8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>
        <v>23</v>
      </c>
      <c r="AM36" s="12"/>
      <c r="AN36" s="12"/>
      <c r="AO36" s="12"/>
      <c r="AP36" s="12"/>
      <c r="AQ36" s="12"/>
      <c r="AR36" s="12"/>
      <c r="AS36" s="12">
        <v>36</v>
      </c>
      <c r="AT36" s="12"/>
      <c r="AU36" s="12"/>
      <c r="AV36" s="12"/>
      <c r="AW36" s="12">
        <v>19</v>
      </c>
      <c r="AX36" s="12"/>
      <c r="AY36" s="12"/>
      <c r="AZ36" s="12"/>
      <c r="BA36" s="12"/>
      <c r="BB36" s="12"/>
      <c r="BC36" s="9">
        <f t="shared" si="1"/>
        <v>161</v>
      </c>
    </row>
    <row r="37" spans="1:55" ht="12.75" customHeight="1">
      <c r="A37" s="14" t="s">
        <v>138</v>
      </c>
      <c r="B37" s="14" t="s">
        <v>139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>
        <v>20</v>
      </c>
      <c r="V37" s="12">
        <v>20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>
        <v>23</v>
      </c>
      <c r="AQ37" s="12"/>
      <c r="AR37" s="12"/>
      <c r="AS37" s="12"/>
      <c r="AT37" s="12"/>
      <c r="AU37" s="12"/>
      <c r="AV37" s="12"/>
      <c r="AW37" s="12"/>
      <c r="AX37" s="12">
        <v>21</v>
      </c>
      <c r="AY37" s="12">
        <v>21</v>
      </c>
      <c r="AZ37" s="12">
        <v>21</v>
      </c>
      <c r="BA37" s="12">
        <v>14</v>
      </c>
      <c r="BB37" s="12"/>
      <c r="BC37" s="9">
        <f t="shared" si="1"/>
        <v>140</v>
      </c>
    </row>
    <row r="38" spans="1:55" ht="12.75" customHeight="1">
      <c r="A38" s="14" t="s">
        <v>195</v>
      </c>
      <c r="B38" s="14" t="s">
        <v>196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>
        <v>24</v>
      </c>
      <c r="AD38" s="12"/>
      <c r="AE38" s="12"/>
      <c r="AF38" s="12"/>
      <c r="AG38" s="12"/>
      <c r="AH38" s="12"/>
      <c r="AI38" s="12">
        <v>17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9">
        <f t="shared" si="1"/>
        <v>41</v>
      </c>
    </row>
    <row r="39" spans="1:55" ht="12.75" customHeight="1">
      <c r="A39" s="14" t="s">
        <v>122</v>
      </c>
      <c r="B39" s="14" t="s">
        <v>123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v>16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>
        <v>18</v>
      </c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9">
        <f t="shared" si="1"/>
        <v>34</v>
      </c>
    </row>
    <row r="40" spans="1:55" ht="12.75" customHeight="1">
      <c r="A40" s="14" t="s">
        <v>194</v>
      </c>
      <c r="B40" s="14" t="s">
        <v>101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>
        <v>6</v>
      </c>
      <c r="Y40" s="12">
        <v>12</v>
      </c>
      <c r="Z40" s="12">
        <v>14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9">
        <f t="shared" si="1"/>
        <v>32</v>
      </c>
    </row>
    <row r="41" spans="1:55" ht="12.75" customHeight="1">
      <c r="A41" s="14" t="s">
        <v>252</v>
      </c>
      <c r="B41" s="14" t="s">
        <v>253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>
        <v>20</v>
      </c>
      <c r="AL41" s="12"/>
      <c r="AM41" s="12"/>
      <c r="AN41" s="12"/>
      <c r="AO41" s="12"/>
      <c r="AP41" s="12"/>
      <c r="AQ41" s="12"/>
      <c r="AR41" s="12"/>
      <c r="AS41" s="12"/>
      <c r="AT41" s="12">
        <v>9</v>
      </c>
      <c r="AU41" s="12"/>
      <c r="AV41" s="12"/>
      <c r="AW41" s="12"/>
      <c r="AX41" s="12"/>
      <c r="AY41" s="12"/>
      <c r="AZ41" s="12"/>
      <c r="BA41" s="12"/>
      <c r="BB41" s="12"/>
      <c r="BC41" s="9">
        <f t="shared" si="1"/>
        <v>29</v>
      </c>
    </row>
    <row r="42" spans="1:55" ht="12.75" customHeight="1">
      <c r="A42" s="14" t="s">
        <v>157</v>
      </c>
      <c r="B42" s="14" t="s">
        <v>158</v>
      </c>
      <c r="C42" s="12"/>
      <c r="D42" s="12"/>
      <c r="E42" s="12">
        <v>23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9">
        <f t="shared" si="1"/>
        <v>23</v>
      </c>
    </row>
    <row r="43" spans="1:55" ht="12.75" customHeight="1">
      <c r="A43" s="14" t="s">
        <v>228</v>
      </c>
      <c r="B43" s="14" t="s">
        <v>149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>
        <v>23</v>
      </c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9">
        <f t="shared" si="1"/>
        <v>23</v>
      </c>
    </row>
    <row r="44" spans="1:55" ht="12.75" customHeight="1">
      <c r="A44" s="14" t="s">
        <v>191</v>
      </c>
      <c r="B44" s="14" t="s">
        <v>139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>
        <v>21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9">
        <f t="shared" si="1"/>
        <v>21</v>
      </c>
    </row>
    <row r="45" spans="1:55" ht="12.75" customHeight="1">
      <c r="A45" s="14" t="s">
        <v>173</v>
      </c>
      <c r="B45" s="14" t="s">
        <v>101</v>
      </c>
      <c r="C45" s="12"/>
      <c r="D45" s="12"/>
      <c r="E45" s="12"/>
      <c r="F45" s="12"/>
      <c r="G45" s="12"/>
      <c r="H45" s="12"/>
      <c r="I45" s="12"/>
      <c r="J45" s="12">
        <v>20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9">
        <f t="shared" si="1"/>
        <v>20</v>
      </c>
    </row>
    <row r="46" spans="1:55" ht="12.75" customHeight="1">
      <c r="A46" s="14" t="s">
        <v>181</v>
      </c>
      <c r="B46" s="14" t="s">
        <v>182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>
        <v>19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9">
        <f t="shared" si="1"/>
        <v>19</v>
      </c>
    </row>
    <row r="47" spans="1:55" ht="12.75" customHeight="1">
      <c r="A47" s="14" t="s">
        <v>70</v>
      </c>
      <c r="B47" s="14" t="s">
        <v>71</v>
      </c>
      <c r="C47" s="12">
        <v>17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9">
        <f t="shared" si="1"/>
        <v>17</v>
      </c>
    </row>
    <row r="48" spans="1:55" ht="12.75" customHeight="1">
      <c r="A48" s="14" t="s">
        <v>232</v>
      </c>
      <c r="B48" s="14" t="s">
        <v>101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>
        <v>16</v>
      </c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9">
        <f t="shared" si="1"/>
        <v>16</v>
      </c>
    </row>
    <row r="49" spans="1:55" ht="12.75" customHeight="1">
      <c r="A49" s="14" t="s">
        <v>259</v>
      </c>
      <c r="B49" s="14" t="s">
        <v>260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>
        <v>12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9">
        <f>SUM(M49:BB49)</f>
        <v>12</v>
      </c>
    </row>
    <row r="50" spans="1:55" ht="12.75" customHeight="1">
      <c r="A50" s="14" t="s">
        <v>187</v>
      </c>
      <c r="B50" s="14" t="s">
        <v>188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v>11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9">
        <f>SUM(C50:BB50)</f>
        <v>11</v>
      </c>
    </row>
    <row r="51" spans="1:55" ht="12.75" customHeight="1">
      <c r="A51" s="14" t="s">
        <v>212</v>
      </c>
      <c r="B51" s="14" t="s">
        <v>213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>
        <v>5</v>
      </c>
      <c r="AG51" s="12">
        <v>5</v>
      </c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9">
        <f>SUM(C51:BB51)</f>
        <v>10</v>
      </c>
    </row>
    <row r="52" spans="1:55" ht="12.75" customHeight="1">
      <c r="A52" s="14" t="s">
        <v>234</v>
      </c>
      <c r="B52" s="14" t="s">
        <v>235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>
        <v>3</v>
      </c>
      <c r="AV52" s="12">
        <v>3</v>
      </c>
      <c r="AW52" s="12"/>
      <c r="AX52" s="12"/>
      <c r="AY52" s="12"/>
      <c r="AZ52" s="12"/>
      <c r="BA52" s="12"/>
      <c r="BB52" s="12"/>
      <c r="BC52" s="9">
        <f>SUM(C52:BB52)</f>
        <v>6</v>
      </c>
    </row>
    <row r="53" spans="1:55" ht="12.75" customHeight="1">
      <c r="A53" s="5" t="s">
        <v>30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6"/>
      <c r="O53" s="6"/>
      <c r="P53" s="6"/>
      <c r="Q53" s="6"/>
      <c r="R53" s="7"/>
      <c r="S53" s="7"/>
      <c r="T53" s="7"/>
      <c r="U53" s="6"/>
      <c r="V53" s="6"/>
      <c r="W53" s="6"/>
      <c r="X53" s="18"/>
      <c r="Y53" s="6"/>
      <c r="Z53" s="6"/>
      <c r="AA53" s="6"/>
      <c r="AB53" s="6"/>
      <c r="AC53" s="6"/>
      <c r="AD53" s="6"/>
      <c r="AE53" s="6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8"/>
    </row>
    <row r="54" spans="1:55" s="22" customFormat="1" ht="12.75" customHeight="1">
      <c r="A54" s="23" t="s">
        <v>114</v>
      </c>
      <c r="B54" s="23" t="s">
        <v>81</v>
      </c>
      <c r="C54" s="12"/>
      <c r="D54" s="12">
        <v>10</v>
      </c>
      <c r="E54" s="12"/>
      <c r="F54" s="12"/>
      <c r="G54" s="12"/>
      <c r="H54" s="12"/>
      <c r="I54" s="12">
        <v>13</v>
      </c>
      <c r="J54" s="12">
        <v>10</v>
      </c>
      <c r="K54" s="12">
        <v>13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>
        <v>13</v>
      </c>
      <c r="W54" s="12"/>
      <c r="X54" s="12">
        <v>2</v>
      </c>
      <c r="Y54" s="12"/>
      <c r="Z54" s="12">
        <v>10</v>
      </c>
      <c r="AA54" s="12">
        <v>10</v>
      </c>
      <c r="AB54" s="12"/>
      <c r="AC54" s="12"/>
      <c r="AD54" s="12"/>
      <c r="AE54" s="12"/>
      <c r="AF54" s="12">
        <v>6</v>
      </c>
      <c r="AG54" s="12">
        <v>6</v>
      </c>
      <c r="AH54" s="12"/>
      <c r="AI54" s="12"/>
      <c r="AJ54" s="12"/>
      <c r="AK54" s="12"/>
      <c r="AL54" s="12"/>
      <c r="AM54" s="12"/>
      <c r="AN54" s="12"/>
      <c r="AO54" s="12"/>
      <c r="AP54" s="12"/>
      <c r="AQ54" s="12">
        <v>9</v>
      </c>
      <c r="AR54" s="12">
        <v>10</v>
      </c>
      <c r="AS54" s="12"/>
      <c r="AT54" s="12"/>
      <c r="AU54" s="12"/>
      <c r="AV54" s="12"/>
      <c r="AW54" s="12"/>
      <c r="AX54" s="12">
        <v>25</v>
      </c>
      <c r="AY54" s="12"/>
      <c r="AZ54" s="12"/>
      <c r="BA54" s="12">
        <v>23</v>
      </c>
      <c r="BB54" s="12"/>
      <c r="BC54" s="9">
        <f aca="true" t="shared" si="2" ref="BC54:BC76">SUM(C54:BB54)</f>
        <v>160</v>
      </c>
    </row>
    <row r="55" spans="1:55" ht="12.75" customHeight="1">
      <c r="A55" s="14" t="s">
        <v>165</v>
      </c>
      <c r="B55" s="14" t="s">
        <v>91</v>
      </c>
      <c r="C55" s="12"/>
      <c r="D55" s="12"/>
      <c r="E55" s="12"/>
      <c r="F55" s="12">
        <v>28</v>
      </c>
      <c r="G55" s="12"/>
      <c r="H55" s="12"/>
      <c r="I55" s="12"/>
      <c r="J55" s="12"/>
      <c r="K55" s="12"/>
      <c r="L55" s="12"/>
      <c r="M55" s="12"/>
      <c r="N55" s="12"/>
      <c r="O55" s="12"/>
      <c r="P55" s="12">
        <v>9</v>
      </c>
      <c r="Q55" s="12"/>
      <c r="R55" s="12">
        <v>21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>
        <v>22</v>
      </c>
      <c r="AP55" s="12"/>
      <c r="AQ55" s="12"/>
      <c r="AR55" s="12"/>
      <c r="AS55" s="12">
        <v>32</v>
      </c>
      <c r="AT55" s="12"/>
      <c r="AU55" s="12">
        <v>14</v>
      </c>
      <c r="AV55" s="12"/>
      <c r="AW55" s="12">
        <v>28</v>
      </c>
      <c r="AX55" s="12"/>
      <c r="AY55" s="12"/>
      <c r="AZ55" s="12"/>
      <c r="BA55" s="12"/>
      <c r="BB55" s="12"/>
      <c r="BC55" s="9">
        <f t="shared" si="2"/>
        <v>154</v>
      </c>
    </row>
    <row r="56" spans="1:55" ht="12.75" customHeight="1">
      <c r="A56" s="14" t="s">
        <v>152</v>
      </c>
      <c r="B56" s="14" t="s">
        <v>153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3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>
        <v>26</v>
      </c>
      <c r="AZ56" s="12">
        <v>28</v>
      </c>
      <c r="BA56" s="12"/>
      <c r="BB56" s="12"/>
      <c r="BC56" s="9">
        <f t="shared" si="2"/>
        <v>57</v>
      </c>
    </row>
    <row r="57" spans="1:55" ht="12.75" customHeight="1">
      <c r="A57" s="14" t="s">
        <v>222</v>
      </c>
      <c r="B57" s="14" t="s">
        <v>210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>
        <v>25</v>
      </c>
      <c r="AM57" s="12">
        <v>25</v>
      </c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9">
        <f t="shared" si="2"/>
        <v>50</v>
      </c>
    </row>
    <row r="58" spans="1:55" ht="12.75" customHeight="1">
      <c r="A58" s="14" t="s">
        <v>132</v>
      </c>
      <c r="B58" s="14" t="s">
        <v>133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>
        <v>17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>
        <v>24</v>
      </c>
      <c r="AU58" s="12"/>
      <c r="AV58" s="12"/>
      <c r="AW58" s="12"/>
      <c r="AX58" s="12"/>
      <c r="AY58" s="12"/>
      <c r="AZ58" s="12"/>
      <c r="BA58" s="12"/>
      <c r="BB58" s="12"/>
      <c r="BC58" s="9">
        <f t="shared" si="2"/>
        <v>41</v>
      </c>
    </row>
    <row r="59" spans="1:55" ht="12.75" customHeight="1">
      <c r="A59" s="14" t="s">
        <v>124</v>
      </c>
      <c r="B59" s="14" t="s">
        <v>125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>
        <v>21</v>
      </c>
      <c r="N59" s="12">
        <v>14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9">
        <f t="shared" si="2"/>
        <v>35</v>
      </c>
    </row>
    <row r="60" spans="1:55" ht="12.75" customHeight="1">
      <c r="A60" s="14" t="s">
        <v>209</v>
      </c>
      <c r="B60" s="14" t="s">
        <v>210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>
        <v>25</v>
      </c>
      <c r="AF60" s="12"/>
      <c r="AG60" s="12"/>
      <c r="AH60" s="12">
        <v>9</v>
      </c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9">
        <f t="shared" si="2"/>
        <v>34</v>
      </c>
    </row>
    <row r="61" spans="1:55" ht="12.75" customHeight="1">
      <c r="A61" s="14" t="s">
        <v>159</v>
      </c>
      <c r="B61" s="14" t="s">
        <v>160</v>
      </c>
      <c r="C61" s="12"/>
      <c r="D61" s="12"/>
      <c r="E61" s="12">
        <v>30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9">
        <f t="shared" si="2"/>
        <v>30</v>
      </c>
    </row>
    <row r="62" spans="1:55" ht="12.75" customHeight="1">
      <c r="A62" s="14" t="s">
        <v>176</v>
      </c>
      <c r="B62" s="14" t="s">
        <v>177</v>
      </c>
      <c r="C62" s="12"/>
      <c r="D62" s="12"/>
      <c r="E62" s="12"/>
      <c r="F62" s="12"/>
      <c r="G62" s="12"/>
      <c r="H62" s="12"/>
      <c r="I62" s="12"/>
      <c r="J62" s="12"/>
      <c r="K62" s="12"/>
      <c r="L62" s="12">
        <v>30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9">
        <f t="shared" si="2"/>
        <v>30</v>
      </c>
    </row>
    <row r="63" spans="1:55" ht="12.75" customHeight="1">
      <c r="A63" s="14" t="s">
        <v>170</v>
      </c>
      <c r="B63" s="14" t="s">
        <v>171</v>
      </c>
      <c r="C63" s="12"/>
      <c r="D63" s="12"/>
      <c r="E63" s="12"/>
      <c r="F63" s="12"/>
      <c r="G63" s="12"/>
      <c r="H63" s="12">
        <v>27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9">
        <f t="shared" si="2"/>
        <v>27</v>
      </c>
    </row>
    <row r="64" spans="1:55" ht="12.75" customHeight="1">
      <c r="A64" s="14" t="s">
        <v>113</v>
      </c>
      <c r="B64" s="14" t="s">
        <v>91</v>
      </c>
      <c r="C64" s="12"/>
      <c r="D64" s="12"/>
      <c r="E64" s="12"/>
      <c r="F64" s="12"/>
      <c r="G64" s="12">
        <v>24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9">
        <f t="shared" si="2"/>
        <v>24</v>
      </c>
    </row>
    <row r="65" spans="1:55" ht="12.75" customHeight="1">
      <c r="A65" s="14" t="s">
        <v>245</v>
      </c>
      <c r="B65" s="14" t="s">
        <v>125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>
        <v>24</v>
      </c>
      <c r="BC65" s="9">
        <f t="shared" si="2"/>
        <v>24</v>
      </c>
    </row>
    <row r="66" spans="1:55" ht="12.75" customHeight="1">
      <c r="A66" s="14" t="s">
        <v>224</v>
      </c>
      <c r="B66" s="14" t="s">
        <v>91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>
        <v>22</v>
      </c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9">
        <f t="shared" si="2"/>
        <v>22</v>
      </c>
    </row>
    <row r="67" spans="1:55" ht="12.75" customHeight="1">
      <c r="A67" s="14" t="s">
        <v>230</v>
      </c>
      <c r="B67" s="14" t="s">
        <v>231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>
        <v>22</v>
      </c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9">
        <f t="shared" si="2"/>
        <v>22</v>
      </c>
    </row>
    <row r="68" spans="1:55" ht="12.75" customHeight="1">
      <c r="A68" s="14" t="s">
        <v>140</v>
      </c>
      <c r="B68" s="14" t="s">
        <v>141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>
        <v>9</v>
      </c>
      <c r="V68" s="12"/>
      <c r="W68" s="12">
        <v>10</v>
      </c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9">
        <f t="shared" si="2"/>
        <v>19</v>
      </c>
    </row>
    <row r="69" spans="1:55" ht="12.75" customHeight="1">
      <c r="A69" s="14" t="s">
        <v>216</v>
      </c>
      <c r="B69" s="14" t="s">
        <v>217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>
        <v>18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9">
        <f t="shared" si="2"/>
        <v>18</v>
      </c>
    </row>
    <row r="70" spans="1:55" ht="12.75" customHeight="1">
      <c r="A70" s="14" t="s">
        <v>219</v>
      </c>
      <c r="B70" s="14" t="s">
        <v>220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>
        <v>18</v>
      </c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9">
        <f t="shared" si="2"/>
        <v>18</v>
      </c>
    </row>
    <row r="71" spans="1:55" ht="12.75" customHeight="1">
      <c r="A71" s="14" t="s">
        <v>201</v>
      </c>
      <c r="B71" s="14" t="s">
        <v>202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>
        <v>17</v>
      </c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9">
        <f t="shared" si="2"/>
        <v>17</v>
      </c>
    </row>
    <row r="72" spans="1:55" ht="12.75" customHeight="1">
      <c r="A72" s="14" t="s">
        <v>197</v>
      </c>
      <c r="B72" s="14" t="s">
        <v>198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>
        <v>15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9">
        <f t="shared" si="2"/>
        <v>15</v>
      </c>
    </row>
    <row r="73" spans="1:55" ht="12.75" customHeight="1">
      <c r="A73" s="14" t="s">
        <v>183</v>
      </c>
      <c r="B73" s="14" t="s">
        <v>125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>
        <v>14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9">
        <f t="shared" si="2"/>
        <v>14</v>
      </c>
    </row>
    <row r="74" spans="1:55" ht="12.75" customHeight="1">
      <c r="A74" s="14" t="s">
        <v>236</v>
      </c>
      <c r="B74" s="14" t="s">
        <v>231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>
        <v>11</v>
      </c>
      <c r="AW74" s="12"/>
      <c r="AX74" s="12"/>
      <c r="AY74" s="12"/>
      <c r="AZ74" s="12"/>
      <c r="BA74" s="12"/>
      <c r="BB74" s="12"/>
      <c r="BC74" s="9">
        <f t="shared" si="2"/>
        <v>11</v>
      </c>
    </row>
    <row r="75" spans="1:55" ht="12.75" customHeight="1">
      <c r="A75" s="14" t="s">
        <v>248</v>
      </c>
      <c r="B75" s="14" t="s">
        <v>249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>
        <v>3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9">
        <f t="shared" si="2"/>
        <v>3</v>
      </c>
    </row>
    <row r="76" spans="1:55" ht="12.75" customHeight="1">
      <c r="A76" s="14" t="s">
        <v>148</v>
      </c>
      <c r="B76" s="14" t="s">
        <v>149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>
        <v>3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9">
        <f t="shared" si="2"/>
        <v>3</v>
      </c>
    </row>
    <row r="77" spans="1:55" ht="12.75" customHeight="1">
      <c r="A77" s="5" t="s">
        <v>31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6"/>
      <c r="O77" s="6"/>
      <c r="P77" s="6"/>
      <c r="Q77" s="6"/>
      <c r="R77" s="7"/>
      <c r="S77" s="7"/>
      <c r="T77" s="7"/>
      <c r="U77" s="6"/>
      <c r="V77" s="6"/>
      <c r="W77" s="6"/>
      <c r="X77" s="18"/>
      <c r="Y77" s="6"/>
      <c r="Z77" s="6"/>
      <c r="AA77" s="6"/>
      <c r="AB77" s="6"/>
      <c r="AC77" s="6"/>
      <c r="AD77" s="6"/>
      <c r="AE77" s="6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8"/>
    </row>
    <row r="78" spans="1:55" ht="12.75" customHeight="1">
      <c r="A78" s="14" t="s">
        <v>112</v>
      </c>
      <c r="B78" s="14" t="s">
        <v>72</v>
      </c>
      <c r="C78" s="12">
        <v>2</v>
      </c>
      <c r="D78" s="12">
        <v>2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>
        <v>1</v>
      </c>
      <c r="Y78" s="12"/>
      <c r="Z78" s="12"/>
      <c r="AA78" s="12">
        <v>2</v>
      </c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>
        <v>2</v>
      </c>
      <c r="AX78" s="12">
        <v>2</v>
      </c>
      <c r="AY78" s="12">
        <v>2</v>
      </c>
      <c r="AZ78" s="12"/>
      <c r="BA78" s="12">
        <v>2</v>
      </c>
      <c r="BB78" s="12">
        <v>2</v>
      </c>
      <c r="BC78" s="9">
        <f>SUM(C78:BB78)</f>
        <v>17</v>
      </c>
    </row>
    <row r="79" spans="1:55" ht="12.75" customHeight="1">
      <c r="A79" s="14" t="s">
        <v>145</v>
      </c>
      <c r="B79" s="14" t="s">
        <v>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>
        <v>1</v>
      </c>
      <c r="W79" s="12">
        <v>1</v>
      </c>
      <c r="X79" s="12"/>
      <c r="Y79" s="12">
        <v>1</v>
      </c>
      <c r="Z79" s="12">
        <v>2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>
        <v>1</v>
      </c>
      <c r="AV79" s="12"/>
      <c r="AW79" s="12"/>
      <c r="AX79" s="12"/>
      <c r="AY79" s="12"/>
      <c r="AZ79" s="12"/>
      <c r="BA79" s="12"/>
      <c r="BB79" s="12"/>
      <c r="BC79" s="9">
        <f>SUM(C79:BB79)</f>
        <v>6</v>
      </c>
    </row>
    <row r="80" spans="1:55" ht="12.75" customHeight="1">
      <c r="A80" s="5" t="s">
        <v>32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6"/>
      <c r="O80" s="6"/>
      <c r="P80" s="6"/>
      <c r="Q80" s="6"/>
      <c r="R80" s="7"/>
      <c r="S80" s="7"/>
      <c r="T80" s="7"/>
      <c r="U80" s="6"/>
      <c r="V80" s="6"/>
      <c r="W80" s="6"/>
      <c r="X80" s="18"/>
      <c r="Y80" s="6"/>
      <c r="Z80" s="6"/>
      <c r="AA80" s="6"/>
      <c r="AB80" s="6"/>
      <c r="AC80" s="6"/>
      <c r="AD80" s="6"/>
      <c r="AE80" s="6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8"/>
    </row>
    <row r="81" spans="1:55" ht="12.75" customHeight="1">
      <c r="A81" s="14" t="s">
        <v>142</v>
      </c>
      <c r="B81" s="14" t="s">
        <v>72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>
        <v>3</v>
      </c>
      <c r="V81" s="12">
        <v>4</v>
      </c>
      <c r="W81" s="12"/>
      <c r="X81" s="12">
        <v>2</v>
      </c>
      <c r="Y81" s="12">
        <v>2</v>
      </c>
      <c r="Z81" s="12">
        <v>2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>
        <v>1</v>
      </c>
      <c r="AV81" s="12">
        <v>1</v>
      </c>
      <c r="AW81" s="12">
        <v>2</v>
      </c>
      <c r="AX81" s="12">
        <v>4</v>
      </c>
      <c r="AY81" s="12">
        <v>4</v>
      </c>
      <c r="AZ81" s="12"/>
      <c r="BA81" s="12">
        <v>4</v>
      </c>
      <c r="BB81" s="12">
        <v>4</v>
      </c>
      <c r="BC81" s="9">
        <f aca="true" t="shared" si="3" ref="BC81:BC90">SUM(C81:BB81)</f>
        <v>33</v>
      </c>
    </row>
    <row r="82" spans="1:55" ht="12.75" customHeight="1">
      <c r="A82" s="14" t="s">
        <v>111</v>
      </c>
      <c r="B82" s="14" t="s">
        <v>92</v>
      </c>
      <c r="C82" s="12"/>
      <c r="D82" s="12"/>
      <c r="E82" s="12">
        <v>1</v>
      </c>
      <c r="F82" s="12">
        <v>1</v>
      </c>
      <c r="G82" s="12">
        <v>1</v>
      </c>
      <c r="H82" s="12">
        <v>1</v>
      </c>
      <c r="I82" s="12"/>
      <c r="J82" s="12"/>
      <c r="K82" s="12"/>
      <c r="L82" s="12">
        <v>1</v>
      </c>
      <c r="M82" s="12">
        <v>1</v>
      </c>
      <c r="N82" s="12"/>
      <c r="O82" s="12"/>
      <c r="P82" s="12"/>
      <c r="Q82" s="12">
        <v>1</v>
      </c>
      <c r="R82" s="12">
        <v>1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>
        <v>7</v>
      </c>
      <c r="AL82" s="12"/>
      <c r="AM82" s="12">
        <v>2</v>
      </c>
      <c r="AN82" s="12"/>
      <c r="AO82" s="12"/>
      <c r="AP82" s="12"/>
      <c r="AQ82" s="12"/>
      <c r="AR82" s="12"/>
      <c r="AS82" s="12">
        <v>5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9">
        <f t="shared" si="3"/>
        <v>22</v>
      </c>
    </row>
    <row r="83" spans="1:55" ht="12.75" customHeight="1">
      <c r="A83" s="14" t="s">
        <v>192</v>
      </c>
      <c r="B83" s="14" t="s">
        <v>72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>
        <v>4</v>
      </c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>
        <v>5</v>
      </c>
      <c r="BA83" s="12"/>
      <c r="BB83" s="12"/>
      <c r="BC83" s="9">
        <f t="shared" si="3"/>
        <v>9</v>
      </c>
    </row>
    <row r="84" spans="1:55" ht="12.75" customHeight="1">
      <c r="A84" s="14" t="s">
        <v>73</v>
      </c>
      <c r="B84" s="14" t="s">
        <v>72</v>
      </c>
      <c r="C84" s="12">
        <v>3</v>
      </c>
      <c r="D84" s="12">
        <v>3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9">
        <f t="shared" si="3"/>
        <v>6</v>
      </c>
    </row>
    <row r="85" spans="1:55" ht="12.75" customHeight="1">
      <c r="A85" s="14" t="s">
        <v>110</v>
      </c>
      <c r="B85" s="14" t="s">
        <v>102</v>
      </c>
      <c r="C85" s="12"/>
      <c r="D85" s="12"/>
      <c r="E85" s="12"/>
      <c r="F85" s="12"/>
      <c r="G85" s="12"/>
      <c r="H85" s="12"/>
      <c r="I85" s="12">
        <v>1</v>
      </c>
      <c r="J85" s="12">
        <v>1</v>
      </c>
      <c r="K85" s="12">
        <v>1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>
        <v>1</v>
      </c>
      <c r="AO85" s="12">
        <v>1</v>
      </c>
      <c r="AP85" s="12">
        <v>1</v>
      </c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9">
        <f t="shared" si="3"/>
        <v>6</v>
      </c>
    </row>
    <row r="86" spans="1:55" ht="12.75" customHeight="1">
      <c r="A86" s="14" t="s">
        <v>126</v>
      </c>
      <c r="B86" s="14" t="s">
        <v>127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>
        <v>2</v>
      </c>
      <c r="O86" s="12">
        <v>2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9">
        <f t="shared" si="3"/>
        <v>4</v>
      </c>
    </row>
    <row r="87" spans="1:55" ht="12.75" customHeight="1">
      <c r="A87" s="14" t="s">
        <v>254</v>
      </c>
      <c r="B87" s="14" t="s">
        <v>92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>
        <v>2</v>
      </c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9">
        <f t="shared" si="3"/>
        <v>2</v>
      </c>
    </row>
    <row r="88" spans="1:55" ht="12.75" customHeight="1">
      <c r="A88" s="14" t="s">
        <v>211</v>
      </c>
      <c r="B88" s="14" t="s">
        <v>104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>
        <v>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9">
        <f t="shared" si="3"/>
        <v>2</v>
      </c>
    </row>
    <row r="89" spans="1:55" ht="12.75" customHeight="1">
      <c r="A89" s="14" t="s">
        <v>203</v>
      </c>
      <c r="B89" s="14" t="s">
        <v>204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>
        <v>2</v>
      </c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9">
        <f t="shared" si="3"/>
        <v>2</v>
      </c>
    </row>
    <row r="90" spans="1:55" ht="12.75" customHeight="1">
      <c r="A90" s="14" t="s">
        <v>199</v>
      </c>
      <c r="B90" s="14" t="s">
        <v>127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>
        <v>2</v>
      </c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9">
        <f t="shared" si="3"/>
        <v>2</v>
      </c>
    </row>
    <row r="91" spans="1:55" ht="12.75" customHeight="1">
      <c r="A91" s="5" t="s">
        <v>250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  <c r="N91" s="6"/>
      <c r="O91" s="6"/>
      <c r="P91" s="6"/>
      <c r="Q91" s="6"/>
      <c r="R91" s="7"/>
      <c r="S91" s="7"/>
      <c r="T91" s="7"/>
      <c r="U91" s="6"/>
      <c r="V91" s="6"/>
      <c r="W91" s="6"/>
      <c r="X91" s="18"/>
      <c r="Y91" s="6"/>
      <c r="Z91" s="6"/>
      <c r="AA91" s="6"/>
      <c r="AB91" s="6"/>
      <c r="AC91" s="6"/>
      <c r="AD91" s="6"/>
      <c r="AE91" s="6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8"/>
    </row>
    <row r="92" spans="1:55" ht="12.75" customHeight="1">
      <c r="A92" s="14" t="s">
        <v>251</v>
      </c>
      <c r="B92" s="14" t="s">
        <v>92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>
        <v>1</v>
      </c>
      <c r="AL92" s="12"/>
      <c r="AM92" s="12"/>
      <c r="AN92" s="12"/>
      <c r="AO92" s="12"/>
      <c r="AP92" s="12"/>
      <c r="AQ92" s="12"/>
      <c r="AR92" s="12"/>
      <c r="AS92" s="12">
        <v>1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9">
        <f>SUM(C92:BB92)</f>
        <v>2</v>
      </c>
    </row>
    <row r="93" spans="1:55" ht="12.75" customHeight="1">
      <c r="A93" s="5" t="s">
        <v>33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  <c r="N93" s="6"/>
      <c r="O93" s="6"/>
      <c r="P93" s="6"/>
      <c r="Q93" s="6"/>
      <c r="R93" s="7"/>
      <c r="S93" s="7"/>
      <c r="T93" s="7"/>
      <c r="U93" s="6"/>
      <c r="V93" s="6"/>
      <c r="W93" s="6"/>
      <c r="X93" s="18"/>
      <c r="Y93" s="6"/>
      <c r="Z93" s="6"/>
      <c r="AA93" s="6"/>
      <c r="AB93" s="6"/>
      <c r="AC93" s="6"/>
      <c r="AD93" s="6"/>
      <c r="AE93" s="6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8"/>
    </row>
    <row r="94" spans="1:55" ht="12.75" customHeight="1">
      <c r="A94" s="13" t="s">
        <v>74</v>
      </c>
      <c r="B94" s="14" t="s">
        <v>75</v>
      </c>
      <c r="C94" s="12">
        <v>4</v>
      </c>
      <c r="D94" s="12">
        <v>1</v>
      </c>
      <c r="E94" s="12">
        <v>2</v>
      </c>
      <c r="F94" s="12">
        <v>2</v>
      </c>
      <c r="G94" s="12">
        <v>3</v>
      </c>
      <c r="H94" s="12">
        <v>2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>
        <v>5</v>
      </c>
      <c r="W94" s="12"/>
      <c r="X94" s="12"/>
      <c r="Y94" s="12">
        <v>1</v>
      </c>
      <c r="Z94" s="12">
        <v>1</v>
      </c>
      <c r="AA94" s="12">
        <v>1</v>
      </c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>
        <v>2</v>
      </c>
      <c r="AO94" s="12"/>
      <c r="AP94" s="12"/>
      <c r="AQ94" s="12"/>
      <c r="AR94" s="12"/>
      <c r="AS94" s="12"/>
      <c r="AT94" s="12"/>
      <c r="AU94" s="12"/>
      <c r="AV94" s="12"/>
      <c r="AW94" s="12"/>
      <c r="AX94" s="12">
        <v>5</v>
      </c>
      <c r="AY94" s="12">
        <v>5</v>
      </c>
      <c r="AZ94" s="12"/>
      <c r="BA94" s="12"/>
      <c r="BB94" s="12"/>
      <c r="BC94" s="9">
        <f>SUM(C94:BB94)</f>
        <v>34</v>
      </c>
    </row>
    <row r="95" spans="1:55" ht="12.75" customHeight="1">
      <c r="A95" s="13" t="s">
        <v>193</v>
      </c>
      <c r="B95" s="14" t="s">
        <v>103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>
        <v>5</v>
      </c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>
        <v>5</v>
      </c>
      <c r="BA95" s="12">
        <v>5</v>
      </c>
      <c r="BB95" s="12"/>
      <c r="BC95" s="9">
        <f>SUM(C95:BB95)</f>
        <v>15</v>
      </c>
    </row>
    <row r="96" spans="1:55" ht="12.75" customHeight="1">
      <c r="A96" s="13" t="s">
        <v>134</v>
      </c>
      <c r="B96" s="14" t="s">
        <v>135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>
        <v>1</v>
      </c>
      <c r="R96" s="12">
        <v>1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>
        <v>2</v>
      </c>
      <c r="AP96" s="12">
        <v>2</v>
      </c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>
        <v>5</v>
      </c>
      <c r="BC96" s="9">
        <f>SUM(C96:BB96)</f>
        <v>11</v>
      </c>
    </row>
    <row r="97" spans="1:55" ht="12.75" customHeight="1">
      <c r="A97" s="13" t="s">
        <v>109</v>
      </c>
      <c r="B97" s="14" t="s">
        <v>103</v>
      </c>
      <c r="C97" s="12"/>
      <c r="D97" s="12"/>
      <c r="E97" s="12"/>
      <c r="F97" s="12"/>
      <c r="G97" s="12"/>
      <c r="H97" s="12"/>
      <c r="I97" s="12">
        <v>3</v>
      </c>
      <c r="J97" s="12">
        <v>3</v>
      </c>
      <c r="K97" s="12">
        <v>3</v>
      </c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9">
        <f>SUM(C97:BB97)</f>
        <v>9</v>
      </c>
    </row>
    <row r="98" spans="1:55" ht="12.75" customHeight="1">
      <c r="A98" s="5" t="s">
        <v>34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7"/>
      <c r="N98" s="6"/>
      <c r="O98" s="6"/>
      <c r="P98" s="6"/>
      <c r="Q98" s="6"/>
      <c r="R98" s="7"/>
      <c r="S98" s="7"/>
      <c r="T98" s="7"/>
      <c r="U98" s="6"/>
      <c r="V98" s="6"/>
      <c r="W98" s="6"/>
      <c r="X98" s="18"/>
      <c r="Y98" s="6"/>
      <c r="Z98" s="6"/>
      <c r="AA98" s="6"/>
      <c r="AB98" s="6"/>
      <c r="AC98" s="6"/>
      <c r="AD98" s="6"/>
      <c r="AE98" s="6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8"/>
    </row>
    <row r="99" spans="1:55" ht="12.75" customHeight="1">
      <c r="A99" s="14" t="s">
        <v>136</v>
      </c>
      <c r="B99" s="14" t="s">
        <v>137</v>
      </c>
      <c r="C99" s="12"/>
      <c r="D99" s="12"/>
      <c r="E99" s="12">
        <v>14</v>
      </c>
      <c r="F99" s="12">
        <v>13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>
        <v>11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>
        <v>17</v>
      </c>
      <c r="AM99" s="12">
        <v>15</v>
      </c>
      <c r="AN99" s="12"/>
      <c r="AO99" s="12"/>
      <c r="AP99" s="12"/>
      <c r="AQ99" s="12"/>
      <c r="AR99" s="12"/>
      <c r="AS99" s="12"/>
      <c r="AT99" s="12"/>
      <c r="AU99" s="12">
        <v>6</v>
      </c>
      <c r="AV99" s="12"/>
      <c r="AW99" s="12"/>
      <c r="AX99" s="12"/>
      <c r="AY99" s="12"/>
      <c r="AZ99" s="12"/>
      <c r="BA99" s="12"/>
      <c r="BB99" s="12"/>
      <c r="BC99" s="9">
        <f aca="true" t="shared" si="4" ref="BC99:BC114">SUM(C99:BB99)</f>
        <v>76</v>
      </c>
    </row>
    <row r="100" spans="1:55" ht="12.75" customHeight="1">
      <c r="A100" s="14" t="s">
        <v>146</v>
      </c>
      <c r="B100" s="14" t="s">
        <v>76</v>
      </c>
      <c r="C100" s="12"/>
      <c r="D100" s="12"/>
      <c r="E100" s="12"/>
      <c r="F100" s="12"/>
      <c r="G100" s="12"/>
      <c r="H100" s="12"/>
      <c r="I100" s="12"/>
      <c r="J100" s="12">
        <v>5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>
        <v>7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>
        <v>12</v>
      </c>
      <c r="AP100" s="12"/>
      <c r="AQ100" s="12"/>
      <c r="AR100" s="12"/>
      <c r="AS100" s="12"/>
      <c r="AT100" s="12"/>
      <c r="AU100" s="12"/>
      <c r="AV100" s="12"/>
      <c r="AW100" s="12"/>
      <c r="AX100" s="12">
        <v>3</v>
      </c>
      <c r="AY100" s="12">
        <v>3</v>
      </c>
      <c r="AZ100" s="12">
        <v>6</v>
      </c>
      <c r="BA100" s="12">
        <v>5</v>
      </c>
      <c r="BB100" s="12"/>
      <c r="BC100" s="9">
        <f t="shared" si="4"/>
        <v>41</v>
      </c>
    </row>
    <row r="101" spans="1:55" ht="12.75" customHeight="1">
      <c r="A101" s="14" t="s">
        <v>178</v>
      </c>
      <c r="B101" s="14" t="s">
        <v>179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>
        <v>7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>
        <v>10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>
        <v>21</v>
      </c>
      <c r="AT101" s="12"/>
      <c r="AU101" s="12"/>
      <c r="AV101" s="12"/>
      <c r="AW101" s="12"/>
      <c r="AX101" s="12"/>
      <c r="AY101" s="12"/>
      <c r="AZ101" s="12"/>
      <c r="BA101" s="12"/>
      <c r="BB101" s="12"/>
      <c r="BC101" s="9">
        <f t="shared" si="4"/>
        <v>38</v>
      </c>
    </row>
    <row r="102" spans="1:55" ht="12.75" customHeight="1">
      <c r="A102" s="14" t="s">
        <v>258</v>
      </c>
      <c r="B102" s="14" t="s">
        <v>137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>
        <v>12</v>
      </c>
      <c r="AQ102" s="12"/>
      <c r="AR102" s="12"/>
      <c r="AS102" s="12"/>
      <c r="AT102" s="12">
        <v>4</v>
      </c>
      <c r="AU102" s="12"/>
      <c r="AV102" s="12">
        <v>5</v>
      </c>
      <c r="AW102" s="12"/>
      <c r="AX102" s="12"/>
      <c r="AY102" s="12"/>
      <c r="AZ102" s="12"/>
      <c r="BA102" s="12"/>
      <c r="BB102" s="12"/>
      <c r="BC102" s="9">
        <f t="shared" si="4"/>
        <v>21</v>
      </c>
    </row>
    <row r="103" spans="1:55" ht="12.75" customHeight="1">
      <c r="A103" s="14" t="s">
        <v>107</v>
      </c>
      <c r="B103" s="14" t="s">
        <v>93</v>
      </c>
      <c r="C103" s="12"/>
      <c r="D103" s="12"/>
      <c r="E103" s="12"/>
      <c r="F103" s="12"/>
      <c r="G103" s="12">
        <v>10</v>
      </c>
      <c r="H103" s="12"/>
      <c r="I103" s="12"/>
      <c r="J103" s="12"/>
      <c r="K103" s="12"/>
      <c r="L103" s="12"/>
      <c r="M103" s="12"/>
      <c r="N103" s="12">
        <v>2</v>
      </c>
      <c r="O103" s="12">
        <v>2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>
        <v>5</v>
      </c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9">
        <f t="shared" si="4"/>
        <v>19</v>
      </c>
    </row>
    <row r="104" spans="1:55" ht="12.75" customHeight="1">
      <c r="A104" s="14" t="s">
        <v>189</v>
      </c>
      <c r="B104" s="14" t="s">
        <v>190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v>15</v>
      </c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>
        <v>1</v>
      </c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9">
        <f t="shared" si="4"/>
        <v>16</v>
      </c>
    </row>
    <row r="105" spans="1:55" ht="12.75" customHeight="1">
      <c r="A105" s="14" t="s">
        <v>143</v>
      </c>
      <c r="B105" s="14" t="s">
        <v>144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>
        <v>7</v>
      </c>
      <c r="V105" s="12"/>
      <c r="W105" s="12">
        <v>8</v>
      </c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9">
        <f t="shared" si="4"/>
        <v>15</v>
      </c>
    </row>
    <row r="106" spans="1:55" ht="12.75" customHeight="1">
      <c r="A106" s="14" t="s">
        <v>106</v>
      </c>
      <c r="B106" s="14" t="s">
        <v>104</v>
      </c>
      <c r="C106" s="12"/>
      <c r="D106" s="12"/>
      <c r="E106" s="12"/>
      <c r="F106" s="12"/>
      <c r="G106" s="12"/>
      <c r="H106" s="12"/>
      <c r="I106" s="12">
        <v>5</v>
      </c>
      <c r="J106" s="12"/>
      <c r="K106" s="12">
        <v>4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>
        <v>1</v>
      </c>
      <c r="AA106" s="12">
        <v>5</v>
      </c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9">
        <f t="shared" si="4"/>
        <v>15</v>
      </c>
    </row>
    <row r="107" spans="1:55" ht="12.75" customHeight="1">
      <c r="A107" s="14" t="s">
        <v>108</v>
      </c>
      <c r="B107" s="14" t="s">
        <v>76</v>
      </c>
      <c r="C107" s="12">
        <v>5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>
        <v>3</v>
      </c>
      <c r="Y107" s="12">
        <v>5</v>
      </c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9">
        <f t="shared" si="4"/>
        <v>13</v>
      </c>
    </row>
    <row r="108" spans="1:55" ht="12.75" customHeight="1">
      <c r="A108" s="14" t="s">
        <v>172</v>
      </c>
      <c r="B108" s="14" t="s">
        <v>93</v>
      </c>
      <c r="C108" s="12"/>
      <c r="D108" s="12"/>
      <c r="E108" s="12"/>
      <c r="F108" s="12"/>
      <c r="G108" s="12"/>
      <c r="H108" s="12">
        <v>10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9">
        <f t="shared" si="4"/>
        <v>10</v>
      </c>
    </row>
    <row r="109" spans="1:55" ht="12.75" customHeight="1">
      <c r="A109" s="14" t="s">
        <v>237</v>
      </c>
      <c r="B109" s="14" t="s">
        <v>238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>
        <v>4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>
        <v>5</v>
      </c>
      <c r="AX109" s="12"/>
      <c r="AY109" s="12"/>
      <c r="AZ109" s="12"/>
      <c r="BA109" s="12"/>
      <c r="BB109" s="12"/>
      <c r="BC109" s="9">
        <f t="shared" si="4"/>
        <v>9</v>
      </c>
    </row>
    <row r="110" spans="1:55" ht="12.75" customHeight="1">
      <c r="A110" s="14" t="s">
        <v>246</v>
      </c>
      <c r="B110" s="14" t="s">
        <v>186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>
        <v>6</v>
      </c>
      <c r="BC110" s="9">
        <f t="shared" si="4"/>
        <v>6</v>
      </c>
    </row>
    <row r="111" spans="1:55" ht="12.75" customHeight="1">
      <c r="A111" s="14" t="s">
        <v>200</v>
      </c>
      <c r="B111" s="14" t="s">
        <v>129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>
        <v>5</v>
      </c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9">
        <f t="shared" si="4"/>
        <v>5</v>
      </c>
    </row>
    <row r="112" spans="1:55" ht="12.75" customHeight="1">
      <c r="A112" s="14" t="s">
        <v>214</v>
      </c>
      <c r="B112" s="14" t="s">
        <v>104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>
        <v>1</v>
      </c>
      <c r="AG112" s="12">
        <v>1</v>
      </c>
      <c r="AH112" s="12"/>
      <c r="AI112" s="12"/>
      <c r="AJ112" s="12"/>
      <c r="AK112" s="12"/>
      <c r="AL112" s="12"/>
      <c r="AM112" s="12"/>
      <c r="AN112" s="12"/>
      <c r="AO112" s="12"/>
      <c r="AP112" s="12"/>
      <c r="AQ112" s="12">
        <v>1</v>
      </c>
      <c r="AR112" s="12">
        <v>1</v>
      </c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9">
        <f t="shared" si="4"/>
        <v>4</v>
      </c>
    </row>
    <row r="113" spans="1:55" ht="12.75" customHeight="1">
      <c r="A113" s="14" t="s">
        <v>185</v>
      </c>
      <c r="B113" s="14" t="s">
        <v>186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v>4</v>
      </c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9">
        <f t="shared" si="4"/>
        <v>4</v>
      </c>
    </row>
    <row r="114" spans="1:55" ht="12.75" customHeight="1">
      <c r="A114" s="14" t="s">
        <v>82</v>
      </c>
      <c r="B114" s="14" t="s">
        <v>83</v>
      </c>
      <c r="C114" s="12"/>
      <c r="D114" s="12">
        <v>3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9">
        <f t="shared" si="4"/>
        <v>3</v>
      </c>
    </row>
    <row r="115" spans="1:55" ht="12.75" customHeight="1">
      <c r="A115" s="5" t="s">
        <v>35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7"/>
      <c r="N115" s="6"/>
      <c r="O115" s="6"/>
      <c r="P115" s="6"/>
      <c r="Q115" s="6"/>
      <c r="R115" s="7"/>
      <c r="S115" s="7"/>
      <c r="T115" s="7"/>
      <c r="U115" s="6"/>
      <c r="V115" s="6"/>
      <c r="W115" s="6"/>
      <c r="X115" s="18"/>
      <c r="Y115" s="6"/>
      <c r="Z115" s="6"/>
      <c r="AA115" s="6"/>
      <c r="AB115" s="6"/>
      <c r="AC115" s="6"/>
      <c r="AD115" s="6"/>
      <c r="AE115" s="6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8"/>
    </row>
    <row r="116" spans="1:55" ht="12.75" customHeight="1">
      <c r="A116" s="14" t="s">
        <v>105</v>
      </c>
      <c r="B116" s="14" t="s">
        <v>77</v>
      </c>
      <c r="C116" s="12">
        <v>4</v>
      </c>
      <c r="D116" s="12">
        <v>2</v>
      </c>
      <c r="E116" s="12"/>
      <c r="F116" s="12"/>
      <c r="G116" s="12"/>
      <c r="H116" s="12"/>
      <c r="I116" s="12">
        <v>1</v>
      </c>
      <c r="J116" s="12">
        <v>1</v>
      </c>
      <c r="K116" s="12">
        <v>1</v>
      </c>
      <c r="L116" s="12">
        <v>2</v>
      </c>
      <c r="M116" s="12"/>
      <c r="N116" s="12"/>
      <c r="O116" s="12"/>
      <c r="P116" s="12">
        <v>1</v>
      </c>
      <c r="Q116" s="12">
        <v>2</v>
      </c>
      <c r="R116" s="12">
        <v>2</v>
      </c>
      <c r="S116" s="12"/>
      <c r="T116" s="12"/>
      <c r="U116" s="12">
        <v>1</v>
      </c>
      <c r="V116" s="12">
        <v>1</v>
      </c>
      <c r="W116" s="12">
        <v>1</v>
      </c>
      <c r="X116" s="12">
        <v>1</v>
      </c>
      <c r="Y116" s="12">
        <v>2</v>
      </c>
      <c r="Z116" s="12">
        <v>1</v>
      </c>
      <c r="AA116" s="12">
        <v>1</v>
      </c>
      <c r="AB116" s="12"/>
      <c r="AC116" s="12"/>
      <c r="AD116" s="12"/>
      <c r="AE116" s="12"/>
      <c r="AF116" s="12">
        <v>2</v>
      </c>
      <c r="AG116" s="12">
        <v>2</v>
      </c>
      <c r="AH116" s="12"/>
      <c r="AI116" s="12"/>
      <c r="AJ116" s="12"/>
      <c r="AK116" s="12"/>
      <c r="AL116" s="12"/>
      <c r="AM116" s="12"/>
      <c r="AN116" s="12">
        <v>4</v>
      </c>
      <c r="AO116" s="12"/>
      <c r="AP116" s="12">
        <v>4</v>
      </c>
      <c r="AQ116" s="12">
        <v>1</v>
      </c>
      <c r="AR116" s="12">
        <v>1</v>
      </c>
      <c r="AS116" s="12"/>
      <c r="AT116" s="12"/>
      <c r="AU116" s="12">
        <v>1</v>
      </c>
      <c r="AV116" s="12">
        <v>1</v>
      </c>
      <c r="AW116" s="12">
        <v>4</v>
      </c>
      <c r="AX116" s="12">
        <v>2</v>
      </c>
      <c r="AY116" s="12">
        <v>2</v>
      </c>
      <c r="AZ116" s="12">
        <v>3</v>
      </c>
      <c r="BA116" s="12">
        <v>5</v>
      </c>
      <c r="BB116" s="12">
        <v>2</v>
      </c>
      <c r="BC116" s="9">
        <f aca="true" t="shared" si="5" ref="BC116:BC122">SUM(C116:BB116)</f>
        <v>58</v>
      </c>
    </row>
    <row r="117" spans="1:55" ht="12.75" customHeight="1">
      <c r="A117" s="14" t="s">
        <v>94</v>
      </c>
      <c r="B117" s="14" t="s">
        <v>95</v>
      </c>
      <c r="C117" s="12"/>
      <c r="D117" s="12"/>
      <c r="E117" s="12">
        <v>2</v>
      </c>
      <c r="F117" s="12"/>
      <c r="G117" s="12">
        <v>1</v>
      </c>
      <c r="H117" s="12">
        <v>2</v>
      </c>
      <c r="I117" s="12"/>
      <c r="J117" s="12"/>
      <c r="K117" s="12"/>
      <c r="L117" s="12"/>
      <c r="M117" s="12">
        <v>1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>
        <v>1</v>
      </c>
      <c r="AF117" s="12"/>
      <c r="AG117" s="12"/>
      <c r="AH117" s="12"/>
      <c r="AI117" s="12"/>
      <c r="AJ117" s="12"/>
      <c r="AK117" s="12"/>
      <c r="AL117" s="12"/>
      <c r="AM117" s="12">
        <v>4</v>
      </c>
      <c r="AN117" s="12"/>
      <c r="AO117" s="12"/>
      <c r="AP117" s="12"/>
      <c r="AQ117" s="12"/>
      <c r="AR117" s="12"/>
      <c r="AS117" s="12">
        <v>2</v>
      </c>
      <c r="AT117" s="12">
        <v>4</v>
      </c>
      <c r="AU117" s="12"/>
      <c r="AV117" s="12"/>
      <c r="AW117" s="12"/>
      <c r="AX117" s="12"/>
      <c r="AY117" s="12"/>
      <c r="AZ117" s="12"/>
      <c r="BA117" s="12"/>
      <c r="BB117" s="12"/>
      <c r="BC117" s="9">
        <f t="shared" si="5"/>
        <v>17</v>
      </c>
    </row>
    <row r="118" spans="1:55" ht="12.75" customHeight="1">
      <c r="A118" s="14" t="s">
        <v>215</v>
      </c>
      <c r="B118" s="14" t="s">
        <v>85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>
        <v>2</v>
      </c>
      <c r="AI118" s="12">
        <v>2</v>
      </c>
      <c r="AJ118" s="12">
        <v>2</v>
      </c>
      <c r="AK118" s="12"/>
      <c r="AL118" s="12"/>
      <c r="AM118" s="12"/>
      <c r="AN118" s="12"/>
      <c r="AO118" s="12">
        <v>4</v>
      </c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9">
        <f t="shared" si="5"/>
        <v>10</v>
      </c>
    </row>
    <row r="119" spans="1:55" ht="12.75" customHeight="1">
      <c r="A119" s="14" t="s">
        <v>257</v>
      </c>
      <c r="B119" s="14" t="s">
        <v>208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>
        <v>5</v>
      </c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9">
        <f t="shared" si="5"/>
        <v>5</v>
      </c>
    </row>
    <row r="120" spans="1:55" ht="12.75" customHeight="1">
      <c r="A120" s="14" t="s">
        <v>255</v>
      </c>
      <c r="B120" s="14" t="s">
        <v>256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>
        <v>2</v>
      </c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9">
        <f t="shared" si="5"/>
        <v>2</v>
      </c>
    </row>
    <row r="121" spans="1:55" ht="12.75" customHeight="1">
      <c r="A121" s="14" t="s">
        <v>166</v>
      </c>
      <c r="B121" s="14" t="s">
        <v>167</v>
      </c>
      <c r="C121" s="12"/>
      <c r="D121" s="12"/>
      <c r="E121" s="12"/>
      <c r="F121" s="12">
        <v>2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9">
        <f t="shared" si="5"/>
        <v>2</v>
      </c>
    </row>
    <row r="122" spans="1:55" ht="12.75" customHeight="1">
      <c r="A122" s="14" t="s">
        <v>205</v>
      </c>
      <c r="B122" s="14" t="s">
        <v>206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>
        <v>1</v>
      </c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9">
        <f t="shared" si="5"/>
        <v>1</v>
      </c>
    </row>
    <row r="123" spans="1:55" ht="12.75" customHeight="1">
      <c r="A123" s="5" t="s">
        <v>36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7"/>
      <c r="N123" s="6"/>
      <c r="O123" s="6"/>
      <c r="P123" s="6"/>
      <c r="Q123" s="6"/>
      <c r="R123" s="7"/>
      <c r="S123" s="7"/>
      <c r="T123" s="7"/>
      <c r="U123" s="6"/>
      <c r="V123" s="6"/>
      <c r="W123" s="6"/>
      <c r="X123" s="18"/>
      <c r="Y123" s="6"/>
      <c r="Z123" s="6"/>
      <c r="AA123" s="6"/>
      <c r="AB123" s="6"/>
      <c r="AC123" s="6"/>
      <c r="AD123" s="6"/>
      <c r="AE123" s="6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8"/>
    </row>
    <row r="124" spans="1:55" ht="12.75" customHeight="1">
      <c r="A124" s="14" t="s">
        <v>117</v>
      </c>
      <c r="B124" s="14" t="s">
        <v>96</v>
      </c>
      <c r="C124" s="12"/>
      <c r="D124" s="12"/>
      <c r="E124" s="12"/>
      <c r="F124" s="12">
        <v>11</v>
      </c>
      <c r="G124" s="12">
        <v>12</v>
      </c>
      <c r="H124" s="12">
        <v>12</v>
      </c>
      <c r="I124" s="12"/>
      <c r="J124" s="12"/>
      <c r="K124" s="12"/>
      <c r="L124" s="12"/>
      <c r="M124" s="12"/>
      <c r="N124" s="12"/>
      <c r="O124" s="12"/>
      <c r="P124" s="12"/>
      <c r="Q124" s="12">
        <v>11</v>
      </c>
      <c r="R124" s="12">
        <v>11</v>
      </c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0">
        <f aca="true" t="shared" si="6" ref="BC124:BC130">SUM(C124:BB124)</f>
        <v>57</v>
      </c>
    </row>
    <row r="125" spans="1:55" ht="12.75" customHeight="1">
      <c r="A125" s="14" t="s">
        <v>128</v>
      </c>
      <c r="B125" s="14" t="s">
        <v>129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>
        <v>6</v>
      </c>
      <c r="N125" s="12">
        <v>4</v>
      </c>
      <c r="O125" s="12">
        <v>5</v>
      </c>
      <c r="P125" s="12">
        <v>1</v>
      </c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>
        <v>4</v>
      </c>
      <c r="AD125" s="12"/>
      <c r="AE125" s="12">
        <v>6</v>
      </c>
      <c r="AF125" s="12"/>
      <c r="AG125" s="12"/>
      <c r="AH125" s="12"/>
      <c r="AI125" s="12"/>
      <c r="AJ125" s="12"/>
      <c r="AK125" s="12"/>
      <c r="AL125" s="12"/>
      <c r="AM125" s="12">
        <v>6</v>
      </c>
      <c r="AN125" s="12">
        <v>3</v>
      </c>
      <c r="AO125" s="12">
        <v>3</v>
      </c>
      <c r="AP125" s="12"/>
      <c r="AQ125" s="12"/>
      <c r="AR125" s="12"/>
      <c r="AS125" s="12"/>
      <c r="AT125" s="12">
        <v>2</v>
      </c>
      <c r="AU125" s="12">
        <v>1</v>
      </c>
      <c r="AV125" s="12"/>
      <c r="AW125" s="12"/>
      <c r="AX125" s="12"/>
      <c r="AY125" s="12"/>
      <c r="AZ125" s="12"/>
      <c r="BA125" s="12"/>
      <c r="BB125" s="12"/>
      <c r="BC125" s="10">
        <f t="shared" si="6"/>
        <v>41</v>
      </c>
    </row>
    <row r="126" spans="1:55" ht="12.75" customHeight="1">
      <c r="A126" s="14" t="s">
        <v>180</v>
      </c>
      <c r="B126" s="14" t="s">
        <v>131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>
        <v>7</v>
      </c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>
        <v>6</v>
      </c>
      <c r="AT126" s="12"/>
      <c r="AU126" s="12"/>
      <c r="AV126" s="12"/>
      <c r="AW126" s="12">
        <v>5</v>
      </c>
      <c r="AX126" s="12"/>
      <c r="AY126" s="12"/>
      <c r="AZ126" s="12"/>
      <c r="BA126" s="12"/>
      <c r="BB126" s="12"/>
      <c r="BC126" s="10">
        <f t="shared" si="6"/>
        <v>18</v>
      </c>
    </row>
    <row r="127" spans="1:55" ht="12.75" customHeight="1">
      <c r="A127" s="14" t="s">
        <v>161</v>
      </c>
      <c r="B127" s="14" t="s">
        <v>162</v>
      </c>
      <c r="C127" s="12"/>
      <c r="D127" s="12"/>
      <c r="E127" s="12">
        <v>12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0">
        <f t="shared" si="6"/>
        <v>12</v>
      </c>
    </row>
    <row r="128" spans="1:55" ht="12.75" customHeight="1">
      <c r="A128" s="14" t="s">
        <v>207</v>
      </c>
      <c r="B128" s="14" t="s">
        <v>208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>
        <v>4</v>
      </c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0">
        <f t="shared" si="6"/>
        <v>4</v>
      </c>
    </row>
    <row r="129" spans="1:55" ht="12.75" customHeight="1">
      <c r="A129" s="14" t="s">
        <v>184</v>
      </c>
      <c r="B129" s="14" t="s">
        <v>227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v>1</v>
      </c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>
        <v>1</v>
      </c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0">
        <f t="shared" si="6"/>
        <v>2</v>
      </c>
    </row>
    <row r="130" spans="1:55" ht="12.75" customHeight="1">
      <c r="A130" s="14" t="s">
        <v>218</v>
      </c>
      <c r="B130" s="14" t="s">
        <v>208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>
        <v>1</v>
      </c>
      <c r="AJ130" s="12">
        <v>1</v>
      </c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0">
        <f t="shared" si="6"/>
        <v>2</v>
      </c>
    </row>
    <row r="131" spans="1:55" ht="12.75" customHeight="1">
      <c r="A131" s="5" t="s">
        <v>225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6"/>
      <c r="O131" s="6"/>
      <c r="P131" s="6"/>
      <c r="Q131" s="6"/>
      <c r="R131" s="7"/>
      <c r="S131" s="7"/>
      <c r="T131" s="7"/>
      <c r="U131" s="6"/>
      <c r="V131" s="6"/>
      <c r="W131" s="6"/>
      <c r="X131" s="18"/>
      <c r="Y131" s="6"/>
      <c r="Z131" s="6"/>
      <c r="AA131" s="6"/>
      <c r="AB131" s="6"/>
      <c r="AC131" s="6"/>
      <c r="AD131" s="6"/>
      <c r="AE131" s="6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8"/>
    </row>
    <row r="132" spans="1:55" ht="12.75" customHeight="1">
      <c r="A132" s="14" t="s">
        <v>226</v>
      </c>
      <c r="B132" s="14" t="s">
        <v>227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>
        <v>1</v>
      </c>
      <c r="AO132" s="12">
        <v>1</v>
      </c>
      <c r="AP132" s="12">
        <v>1</v>
      </c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9">
        <f>SUM(C132:BB132)</f>
        <v>3</v>
      </c>
    </row>
    <row r="133" spans="1:55" ht="12.75" customHeight="1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9"/>
    </row>
  </sheetData>
  <mergeCells count="1">
    <mergeCell ref="BC1:BC2"/>
  </mergeCells>
  <printOptions/>
  <pageMargins left="0.75" right="0.75" top="1" bottom="1" header="0.5" footer="0.5"/>
  <pageSetup orientation="portrait" paperSize="9" r:id="rId2"/>
  <ignoredErrors>
    <ignoredError sqref="BC4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2014-12-20T14:47:25Z</dcterms:modified>
  <cp:category/>
  <cp:version/>
  <cp:contentType/>
  <cp:contentStatus/>
</cp:coreProperties>
</file>