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<sst xmlns="http://schemas.openxmlformats.org/spreadsheetml/2006/main" count="374" uniqueCount="316">
  <si>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</si>
  <si>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</si>
  <si>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</si>
  <si>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</si>
  <si>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</si>
  <si>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</si>
  <si>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</si>
  <si>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</si>
  <si>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</si>
  <si>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</si>
  <si>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</si>
  <si>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</si>
  <si>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</si>
  <si>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</si>
  <si>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</si>
  <si>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</si>
  <si>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</si>
  <si>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</si>
  <si>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</si>
  <si>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</si>
  <si>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</si>
  <si>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</si>
  <si>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</si>
  <si>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</si>
  <si>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</si>
  <si>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</si>
  <si>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</si>
  <si>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</si>
  <si>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</si>
  <si>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</si>
  <si>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</si>
  <si>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</si>
  <si>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</si>
  <si>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</si>
  <si>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</si>
  <si>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</si>
  <si>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</si>
  <si>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</si>
  <si>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</si>
  <si>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</si>
  <si>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</si>
  <si>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</si>
  <si>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</si>
  <si>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</si>
  <si>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</si>
  <si>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BEST OF BREED LEADERBOARD - 2014</t>
  </si>
  <si>
    <t>NATAL WORKING &amp; HERDING BREEDS ASSOC</t>
  </si>
  <si>
    <t>QUINERA WORKING &amp; HERDING ASSOC</t>
  </si>
  <si>
    <t>DURBAN &amp; DIST KC</t>
  </si>
  <si>
    <t>PITERMARITZBURG KC</t>
  </si>
  <si>
    <t>WORKING &amp; HERDING BREEDS ASSOC GOLD REEF</t>
  </si>
  <si>
    <t>TKC FCI INTERNATIONAL</t>
  </si>
  <si>
    <t>WORKING &amp; HERDING BREEDS CLUB CAPE</t>
  </si>
  <si>
    <t>HERDING</t>
  </si>
  <si>
    <t>AUSTRALIAN SHEPHERD</t>
  </si>
  <si>
    <t xml:space="preserve">BEARDED COLLIE </t>
  </si>
  <si>
    <t xml:space="preserve">BELGIAN SHEPHERD DOG (GROENENDAEL) </t>
  </si>
  <si>
    <t xml:space="preserve">BELGIAN SHEPHERD DOG (MALINOIS) </t>
  </si>
  <si>
    <t xml:space="preserve">BELGIAN SHEPHERD DOG (TERVUEREN) </t>
  </si>
  <si>
    <t xml:space="preserve">BORDER COLLIE </t>
  </si>
  <si>
    <t xml:space="preserve">BOUVIER DES FLANDRES </t>
  </si>
  <si>
    <t xml:space="preserve">COLLIE (ROUGH) </t>
  </si>
  <si>
    <t xml:space="preserve">CORGI (CARDIGAN WELSH) </t>
  </si>
  <si>
    <t xml:space="preserve">CORGI (PEMBROKE WELSH) </t>
  </si>
  <si>
    <t xml:space="preserve">HUNGARIAN PULI </t>
  </si>
  <si>
    <t>OLD ENGLISH SHEEPDOG</t>
  </si>
  <si>
    <t>SAMOYED</t>
  </si>
  <si>
    <t>SHETLAND SHEEPDOG</t>
  </si>
  <si>
    <t>WHITE SWISS SHEPHERD</t>
  </si>
  <si>
    <t>STAVROS B'LEVE IT OR NOT</t>
  </si>
  <si>
    <t>GRAY</t>
  </si>
  <si>
    <t>ASHVALE EDMUND HILARY</t>
  </si>
  <si>
    <t>ASHTON</t>
  </si>
  <si>
    <t xml:space="preserve">A-TE-ELL'S FANTA FOR BEITSHEMESH </t>
  </si>
  <si>
    <t>SUNDELOWITZ</t>
  </si>
  <si>
    <t>CLARTAL ZENIA</t>
  </si>
  <si>
    <t>BEZUIDENHOUT</t>
  </si>
  <si>
    <t>RANDGLEN JOLIE FLEUR</t>
  </si>
  <si>
    <t>DE TARANTO</t>
  </si>
  <si>
    <t>BEITSHEMESH CELESTINE BLUE</t>
  </si>
  <si>
    <t>LLANDIAN'S STORM CATCHER</t>
  </si>
  <si>
    <t>DARROLL / COLE</t>
  </si>
  <si>
    <t>BUBBLETON POLICY OF TRUTH AT MERRYMEAD</t>
  </si>
  <si>
    <t>BIZZEEBOOTS LAST CHANCE 4 LOVE FOR SHAGGYBEAU</t>
  </si>
  <si>
    <t>BELTZIG</t>
  </si>
  <si>
    <t>ANNAN BURNING AMBITION</t>
  </si>
  <si>
    <t>EDMONSDON</t>
  </si>
  <si>
    <t>AVRONDEL GALA EVENT</t>
  </si>
  <si>
    <t>CHIPP</t>
  </si>
  <si>
    <t>WHITE KNIGHT MAJESTIC ZYTRIX</t>
  </si>
  <si>
    <t>BRIDGE</t>
  </si>
  <si>
    <t>THE BUTTERFLY EFFECT HIGH RESOLUTION FOR STRATHAVEN</t>
  </si>
  <si>
    <t>BAXTER</t>
  </si>
  <si>
    <t>ASHVALE BARISTA OF DU VENTOUX</t>
  </si>
  <si>
    <t>ALBERTS</t>
  </si>
  <si>
    <t>DELATRO PERLI</t>
  </si>
  <si>
    <t>VAN RIJSWIJK</t>
  </si>
  <si>
    <t>LINBRIE RETURN T SENDER OF VENRON</t>
  </si>
  <si>
    <t>JUCKES</t>
  </si>
  <si>
    <t>FLOOR BETSY V DAFZICHT OF LEPOILU</t>
  </si>
  <si>
    <t>HODGSON</t>
  </si>
  <si>
    <t>SANDERBURG SABRAGE</t>
  </si>
  <si>
    <t>FEHRSEN</t>
  </si>
  <si>
    <t>BRYNDERI PANDA T'MY WHIM</t>
  </si>
  <si>
    <t>WHITEHEAD</t>
  </si>
  <si>
    <t>FAIRYSADDLE ONESPOLITICIAN</t>
  </si>
  <si>
    <t>HOTZ</t>
  </si>
  <si>
    <t>KERJALEE MAGICAL MOMENTS</t>
  </si>
  <si>
    <t>MEYER</t>
  </si>
  <si>
    <t>GRANDGABLES MOST APPEALING</t>
  </si>
  <si>
    <t>WYLIE</t>
  </si>
  <si>
    <t>DELATRO SOLO</t>
  </si>
  <si>
    <t>PANUBIS BELTS N BRACES</t>
  </si>
  <si>
    <t>BLANCODREAM BALUCH OF DE LASKA</t>
  </si>
  <si>
    <t>JONKER</t>
  </si>
  <si>
    <t>POTTERDALE BLACK DIAMOND OF MERRYMEAD</t>
  </si>
  <si>
    <t>WRIGHT</t>
  </si>
  <si>
    <t>VENRON SEND EM TOTH LZ</t>
  </si>
  <si>
    <t>HIGHLEIGH CECILY PARSLEY</t>
  </si>
  <si>
    <t>ZEEMAN</t>
  </si>
  <si>
    <t>FINNISH LAPPHUND</t>
  </si>
  <si>
    <t>VELI HASCO TJISTIJ CHEBAKA</t>
  </si>
  <si>
    <t>SCHULTZ</t>
  </si>
  <si>
    <t>MERRYMEAD SOCIETY BELLE OF RANDGLEN</t>
  </si>
  <si>
    <t>WHITE KNIGHT REGAL TREAZURE</t>
  </si>
  <si>
    <t>ASHVALE TICKET TO RIDE</t>
  </si>
  <si>
    <t>GIFTNELL EVERLASTING JOY</t>
  </si>
  <si>
    <t>ORSMOND</t>
  </si>
  <si>
    <t>PENTLAND OUTA THE BLUE</t>
  </si>
  <si>
    <t>GUILD</t>
  </si>
  <si>
    <t>PALCATANDA LOVE POTION</t>
  </si>
  <si>
    <t>HOLDER</t>
  </si>
  <si>
    <t>STAVROS TOUCH O MAGIC OF SUNDANCE</t>
  </si>
  <si>
    <t>VENTRESS</t>
  </si>
  <si>
    <t>LUCKY FOR YOU RED LEGEND</t>
  </si>
  <si>
    <t>BENYL / ORSMOND</t>
  </si>
  <si>
    <t>CHELLERT INK-CORRIGIBLE</t>
  </si>
  <si>
    <t>EHRLICH</t>
  </si>
  <si>
    <t>COEDWIG'S ISLAND GIRL AT BEISHEMESH</t>
  </si>
  <si>
    <t>HEARTHSIDE DESIGNED IN THE USA FOR STAVROS</t>
  </si>
  <si>
    <t xml:space="preserve">GRUNDEBEL DELTA POPSICLE </t>
  </si>
  <si>
    <t>NELSON</t>
  </si>
  <si>
    <t>MACKLAND NEED FOR SPEED</t>
  </si>
  <si>
    <t>WAINWRIGHT</t>
  </si>
  <si>
    <t>CHARISMA MAKARAPA MAN</t>
  </si>
  <si>
    <t>MACKLAND STEER THE LINE</t>
  </si>
  <si>
    <t>SHORTLAND</t>
  </si>
  <si>
    <t>COLBORNE</t>
  </si>
  <si>
    <t>WILLOTHEWISP RUBYRIDING HOOD</t>
  </si>
  <si>
    <t>WELSH</t>
  </si>
  <si>
    <t>SA LADIES KENNEL ASSOC</t>
  </si>
  <si>
    <t>INIVANDA RAY O SUNSHINE</t>
  </si>
  <si>
    <t>LANG</t>
  </si>
  <si>
    <t>SANTUGENE TONTO OF MALONOWA</t>
  </si>
  <si>
    <t>VAN STADEN</t>
  </si>
  <si>
    <t xml:space="preserve">BELGIAN SHEPHERD DOG (LAEKENOIS) </t>
  </si>
  <si>
    <t>MYTHIC BAST CORAL OF MECHELSE</t>
  </si>
  <si>
    <t>HARFLETT / TURNER / YATES</t>
  </si>
  <si>
    <t>MECHELSE FIRE AGATE</t>
  </si>
  <si>
    <t>HARFLETT / YATES</t>
  </si>
  <si>
    <t>PALCATANDA INDIANA JONES</t>
  </si>
  <si>
    <t>THOMPSON</t>
  </si>
  <si>
    <t>KINSALE STAR GAZER</t>
  </si>
  <si>
    <t>DEMPSEY</t>
  </si>
  <si>
    <t>SHAGGYBEAU MAMMA MIA</t>
  </si>
  <si>
    <t>AUSTRALIAN CATTLE DOG</t>
  </si>
  <si>
    <t>LINFELL BLUE BINDA OF JAGRO</t>
  </si>
  <si>
    <t>GROBBELAAR</t>
  </si>
  <si>
    <t>BODINI FIRE 'N ICE</t>
  </si>
  <si>
    <t>HORSFIELD</t>
  </si>
  <si>
    <t>PENTLAND BLUE PRINT</t>
  </si>
  <si>
    <t>WATTS</t>
  </si>
  <si>
    <t>MISTYMOUNTAIN BOJANGLES OF SNOWYRIVER</t>
  </si>
  <si>
    <t>VAN VUUREN</t>
  </si>
  <si>
    <t>LANDMASTER IM COUNTING ON YOU OF LINFEL</t>
  </si>
  <si>
    <t>GEORGE</t>
  </si>
  <si>
    <t>WESTMILWUNDA OCEAN MIST</t>
  </si>
  <si>
    <t>FURK</t>
  </si>
  <si>
    <t>PURCATI EBONIQUE SHANTI OF MALONOWA</t>
  </si>
  <si>
    <t>BEITSHEMESH EASY ON THE EYE</t>
  </si>
  <si>
    <t>STAVROS WAX ON WAX OFF OF BREJEN</t>
  </si>
  <si>
    <t>JACKSON</t>
  </si>
  <si>
    <t>MALANOWA CHIEN DE GARDE</t>
  </si>
  <si>
    <t>STRYDOM</t>
  </si>
  <si>
    <t>VOM PALADIN HAZARD</t>
  </si>
  <si>
    <t>FRIEDMAN</t>
  </si>
  <si>
    <t>CLARTAL BOUWIN</t>
  </si>
  <si>
    <t>KRUGER</t>
  </si>
  <si>
    <t>VOM PALADIN HARBOUR</t>
  </si>
  <si>
    <t>TRUTER</t>
  </si>
  <si>
    <t>HIGHLEIGH TOMMY BROCK</t>
  </si>
  <si>
    <t>STAVROS GOT DA GIGGLES OF SUNDANCE</t>
  </si>
  <si>
    <t>LINFELL BLU JILLAROO OF GERCA</t>
  </si>
  <si>
    <t>BUITENDACH</t>
  </si>
  <si>
    <t>SHAMANDA VISION IN BLACK</t>
  </si>
  <si>
    <t>YOUNG</t>
  </si>
  <si>
    <t>RAMIR MEGANA VD OVERSTORT</t>
  </si>
  <si>
    <t>HIGHLEIGH CHORUS GIRL</t>
  </si>
  <si>
    <t>GRANDGABLES TIZZY WING</t>
  </si>
  <si>
    <t>JEAVONS / SHORTLAND</t>
  </si>
  <si>
    <t>DRAGONSTONES CALISTEMON FIRE</t>
  </si>
  <si>
    <t>POWRIE</t>
  </si>
  <si>
    <t>STAVROS THE CHASE IS ON</t>
  </si>
  <si>
    <t>GRAY/ DE GOUVEIA</t>
  </si>
  <si>
    <t>AURIGAN MANTLE STORYLINE AT BEITSHEMESH</t>
  </si>
  <si>
    <t>JALANEQUE CHIQUITA-ANGEL</t>
  </si>
  <si>
    <t>PRETORIUS</t>
  </si>
  <si>
    <t>MYSTICLIGHT LOVE ME FOREVER</t>
  </si>
  <si>
    <t>DRAGONSTONES CLEMATIS FAY</t>
  </si>
  <si>
    <t>RISINGSTAR'S NO FLIES ON ME FOR STAVROS</t>
  </si>
  <si>
    <t>TIAKINA TRIBAL DANCER AT STAVROS</t>
  </si>
  <si>
    <t>WHITE KNIGHT CHEQ'D DEZYN OF DE LASKA</t>
  </si>
  <si>
    <t>ZAKUR 'S MR. BLUE SKY</t>
  </si>
  <si>
    <t>SCOTT</t>
  </si>
  <si>
    <t>DOVETON WINTER DREAM</t>
  </si>
  <si>
    <t>SHERMAN</t>
  </si>
  <si>
    <t>LINFELL BLU AMARINA</t>
  </si>
  <si>
    <t>MYSTICLIGHT BIG HUNK O' LUV</t>
  </si>
  <si>
    <t>KIMBERLEY OF THE GOLDENFIR AT GALIAN</t>
  </si>
  <si>
    <t>KILLIAN</t>
  </si>
  <si>
    <t>VENTER</t>
  </si>
  <si>
    <t>KAMCHATKA LEGEND HAS IT</t>
  </si>
  <si>
    <t>JOUBERT</t>
  </si>
  <si>
    <t>SCOZZES EVENINGVALENTIN OF GALIAN</t>
  </si>
  <si>
    <t>JABULABLU NATALIE</t>
  </si>
  <si>
    <t>TEWSON</t>
  </si>
  <si>
    <t>PALCATANDA FLYCATCHER</t>
  </si>
  <si>
    <t xml:space="preserve">CHAVERAINE KALINKA </t>
  </si>
  <si>
    <t>HAVEMANN</t>
  </si>
  <si>
    <t>WHITE KNIGHT CHEQ'D ZOUVENIER</t>
  </si>
  <si>
    <t>VENRON LADY GALADRIEL</t>
  </si>
  <si>
    <t>RANDGLEN LIMITED EDITION</t>
  </si>
  <si>
    <t>STAVROS EXTRA CREDIT</t>
  </si>
  <si>
    <t>BLUM</t>
  </si>
  <si>
    <t>MUCHYAPPING POMEGRANATRUM</t>
  </si>
  <si>
    <t>D'OLIVEIRA</t>
  </si>
  <si>
    <t>MA-TE-ELL'S EL DRAGO OF GRUNDEBEL</t>
  </si>
  <si>
    <t>NEL</t>
  </si>
  <si>
    <t>MYTHIC DRACONIAN</t>
  </si>
  <si>
    <t>TURNER</t>
  </si>
  <si>
    <t>PENTLAND VELVET SKY</t>
  </si>
  <si>
    <t>VASTONICE SADIE</t>
  </si>
  <si>
    <t>NAIDOO</t>
  </si>
  <si>
    <t>LINFELL BLU NOREE</t>
  </si>
  <si>
    <t>MYSTICLIGHT U GOTTA LOVE ME</t>
  </si>
  <si>
    <t>WESTMILWUNDA HEIR APPARENT</t>
  </si>
  <si>
    <t xml:space="preserve">MALONOWA BORKA </t>
  </si>
  <si>
    <t>OPPERMAN</t>
  </si>
  <si>
    <t>ANNAN BURNING DESIRE</t>
  </si>
  <si>
    <t>EDMONDSON</t>
  </si>
  <si>
    <t>WHITE KNIGHT NEW ARLEANZ</t>
  </si>
  <si>
    <t>MacKENZIE</t>
  </si>
  <si>
    <t>VENRON SEND ME A DREAM</t>
  </si>
  <si>
    <t>PYRENEAN SHEEPDOG</t>
  </si>
  <si>
    <t>WESAVI COCO CHANEL</t>
  </si>
  <si>
    <t>GROHOVAZ</t>
  </si>
  <si>
    <t>SHELBROOK PRADA OF SCOZZES</t>
  </si>
  <si>
    <t>VAN DER MERWE</t>
  </si>
  <si>
    <t>MERRYMEAD DIXIELAND AT RANDGLEN</t>
  </si>
  <si>
    <t>GERCA KARUMBA</t>
  </si>
  <si>
    <t>RISINGSTAR'S RED HOT AND YUMMY FOR STAVROS</t>
  </si>
  <si>
    <t xml:space="preserve">MALONOWA KISS ME KALI </t>
  </si>
  <si>
    <t>RIVERMAGIC SWEET N SASSY</t>
  </si>
  <si>
    <t>HOLDER / SARGENT</t>
  </si>
  <si>
    <t>GERCA DEVIL N DISGUIS</t>
  </si>
  <si>
    <t>ALISTAIR`S RENAISSANCE</t>
  </si>
  <si>
    <t>ANDERSON</t>
  </si>
  <si>
    <t>SANTUGENE BEAST OF MALONOWA</t>
  </si>
  <si>
    <t>MONCHER TANZO OF SAARSVELD</t>
  </si>
  <si>
    <t>SNASHALL</t>
  </si>
  <si>
    <t>HERONSWAY SILVER DOLLAR</t>
  </si>
  <si>
    <t>COTTON SKY THE LOVELY WHITE SHEPERD</t>
  </si>
  <si>
    <t>ROMANIWIL SERANADE N BLUE OF INIVANDA</t>
  </si>
  <si>
    <t>SALKA FCI INTERNATIONAL</t>
  </si>
  <si>
    <t>GENEVADREAM CHAMPAGNE-MOMENT</t>
  </si>
  <si>
    <t>HEARTHSIDE I'M IN IT TO WIN IT FOR STAVROS</t>
  </si>
  <si>
    <t>CLARTAL A-BULLET</t>
  </si>
  <si>
    <t>WESAVI ACHIPPENDALE</t>
  </si>
  <si>
    <t>PURCATI FLASH OF DELATRO</t>
  </si>
  <si>
    <t>SANDERBURG SNOW IMPRINT</t>
  </si>
  <si>
    <t>PALCATANDA FINDERS KEEPERS</t>
  </si>
  <si>
    <t>HERONSWAY MINT JULEP</t>
  </si>
  <si>
    <t>BOWES / TREGONING</t>
  </si>
  <si>
    <t>AFRICAN ICE PRINCESS ZANZI</t>
  </si>
  <si>
    <t>SWART</t>
  </si>
  <si>
    <t>BELDONES MA CHERIE</t>
  </si>
  <si>
    <t>FRICKE</t>
  </si>
  <si>
    <t>GRANDGABLES ROMANCE THE STONE AT WYLWIND</t>
  </si>
  <si>
    <t>WHITE KNIGHT REGAL VASCO</t>
  </si>
  <si>
    <t>JONES</t>
  </si>
  <si>
    <t>VOM PALADIN HARMONY</t>
  </si>
  <si>
    <t>VAN ZYL</t>
  </si>
  <si>
    <t>BLANCODREAM BARAKA KALHADA OF AFRICAN ICE</t>
  </si>
  <si>
    <t>GRANDGABLES TRULEE CAT ATOMIC OF SUNDANCE</t>
  </si>
  <si>
    <t>AFRICAN ICE MY AFRIKANDREAM OF VON CEDARBERGEN</t>
  </si>
  <si>
    <t>ARNESEN</t>
  </si>
  <si>
    <t>GIFTNELL JETHRO ROCKS</t>
  </si>
  <si>
    <t>ROSSLER</t>
  </si>
  <si>
    <t>LOCHHEATH COPPER TONE</t>
  </si>
  <si>
    <t>WILLIAMS</t>
  </si>
  <si>
    <t>BAAKENS VALLEY WORK &amp; HERD ASSOC</t>
  </si>
  <si>
    <t>CHELLERT ASTRAL TRAVELER</t>
  </si>
  <si>
    <t>BEITSHEMESH DANCE O'VICTORY</t>
  </si>
  <si>
    <t>MAY</t>
  </si>
  <si>
    <t>MYTHIC DRAGON QUARTZ OF MECHELSE</t>
  </si>
  <si>
    <t>HARFLETT</t>
  </si>
  <si>
    <t>CORYDON VICTORIOUS</t>
  </si>
  <si>
    <t>BALLINGTON</t>
  </si>
  <si>
    <t>SUMMERVELD MISTER MIST</t>
  </si>
  <si>
    <t>PLASKITT</t>
  </si>
  <si>
    <t>GERCA PANDA DESBOBOS</t>
  </si>
  <si>
    <t>VENRON BRITE BAR</t>
  </si>
  <si>
    <t>HAZELMERE LADY CERRIDWEN</t>
  </si>
  <si>
    <t>ROOS</t>
  </si>
  <si>
    <t>WHITE KNIGHT MISTY SHIRAZ</t>
  </si>
  <si>
    <t>VAN NIEKERK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</si>
</sst>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2" borderId="0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21" customWidth="1"/>
    <col min="4" max="5" width="3.00390625" style="0" customWidth="1"/>
    <col min="6" max="6" width="3.00390625" style="24" customWidth="1"/>
    <col min="7" max="25" width="3.00390625" style="0" customWidth="1"/>
    <col min="26" max="26" width="3.00390625" style="24" customWidth="1"/>
    <col min="27" max="31" width="3.00390625" style="0" customWidth="1"/>
    <col min="32" max="32" width="2.8515625" style="0" customWidth="1"/>
    <col min="33" max="56" width="3.00390625" style="0" customWidth="1"/>
    <col min="57" max="57" width="3.28125" style="0" bestFit="1" customWidth="1"/>
  </cols>
  <sheetData>
    <row r="1" spans="1:57" ht="212.25">
      <c r="A1" s="19" t="s">
        <v>45</v>
      </c>
      <c r="B1" s="20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38</v>
      </c>
      <c r="I1" s="1" t="s">
        <v>6</v>
      </c>
      <c r="J1" s="1" t="s">
        <v>7</v>
      </c>
      <c r="K1" s="1" t="s">
        <v>8</v>
      </c>
      <c r="L1" s="1" t="s">
        <v>150</v>
      </c>
      <c r="M1" s="1" t="s">
        <v>13</v>
      </c>
      <c r="N1" s="25" t="s">
        <v>46</v>
      </c>
      <c r="O1" s="1" t="s">
        <v>10</v>
      </c>
      <c r="P1" s="1" t="s">
        <v>11</v>
      </c>
      <c r="Q1" s="1" t="s">
        <v>33</v>
      </c>
      <c r="R1" s="1" t="s">
        <v>3</v>
      </c>
      <c r="S1" s="1" t="s">
        <v>12</v>
      </c>
      <c r="T1" s="1" t="s">
        <v>14</v>
      </c>
      <c r="U1" s="1" t="s">
        <v>47</v>
      </c>
      <c r="V1" s="1" t="s">
        <v>15</v>
      </c>
      <c r="W1" s="1" t="s">
        <v>44</v>
      </c>
      <c r="X1" s="1" t="s">
        <v>43</v>
      </c>
      <c r="Y1" s="1" t="s">
        <v>16</v>
      </c>
      <c r="Z1" s="1" t="s">
        <v>17</v>
      </c>
      <c r="AA1" s="1" t="s">
        <v>37</v>
      </c>
      <c r="AB1" s="1" t="s">
        <v>22</v>
      </c>
      <c r="AC1" s="1" t="s">
        <v>23</v>
      </c>
      <c r="AD1" s="1" t="s">
        <v>48</v>
      </c>
      <c r="AE1" s="1" t="s">
        <v>49</v>
      </c>
      <c r="AF1" s="1" t="s">
        <v>9</v>
      </c>
      <c r="AG1" s="1" t="s">
        <v>18</v>
      </c>
      <c r="AH1" s="1" t="s">
        <v>19</v>
      </c>
      <c r="AI1" s="1" t="s">
        <v>34</v>
      </c>
      <c r="AJ1" s="1" t="s">
        <v>20</v>
      </c>
      <c r="AK1" s="1" t="s">
        <v>21</v>
      </c>
      <c r="AL1" s="1" t="s">
        <v>35</v>
      </c>
      <c r="AM1" s="1" t="s">
        <v>50</v>
      </c>
      <c r="AN1" s="1" t="s">
        <v>25</v>
      </c>
      <c r="AO1" s="1" t="s">
        <v>36</v>
      </c>
      <c r="AP1" s="1" t="s">
        <v>39</v>
      </c>
      <c r="AQ1" s="1" t="s">
        <v>40</v>
      </c>
      <c r="AR1" s="1" t="s">
        <v>41</v>
      </c>
      <c r="AS1" s="1" t="s">
        <v>26</v>
      </c>
      <c r="AT1" s="1" t="s">
        <v>27</v>
      </c>
      <c r="AU1" s="1" t="s">
        <v>300</v>
      </c>
      <c r="AV1" s="1" t="s">
        <v>28</v>
      </c>
      <c r="AW1" s="1" t="s">
        <v>51</v>
      </c>
      <c r="AX1" s="1" t="s">
        <v>273</v>
      </c>
      <c r="AY1" s="1" t="s">
        <v>42</v>
      </c>
      <c r="AZ1" s="1" t="s">
        <v>29</v>
      </c>
      <c r="BA1" s="1" t="s">
        <v>30</v>
      </c>
      <c r="BB1" s="1" t="s">
        <v>52</v>
      </c>
      <c r="BC1" s="1" t="s">
        <v>31</v>
      </c>
      <c r="BD1" s="1" t="s">
        <v>32</v>
      </c>
      <c r="BE1" s="27" t="s">
        <v>24</v>
      </c>
    </row>
    <row r="2" spans="1:57" ht="18">
      <c r="A2" s="2" t="s">
        <v>53</v>
      </c>
      <c r="B2" s="3"/>
      <c r="C2" s="4"/>
      <c r="D2" s="4"/>
      <c r="E2" s="4"/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28"/>
    </row>
    <row r="3" spans="1:57" ht="12.75">
      <c r="A3" s="5" t="s">
        <v>165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6"/>
      <c r="Z3" s="17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1:57" ht="13.5" customHeight="1">
      <c r="A4" s="12" t="s">
        <v>166</v>
      </c>
      <c r="B4" s="13" t="s">
        <v>167</v>
      </c>
      <c r="C4" s="11"/>
      <c r="D4" s="11"/>
      <c r="E4" s="11">
        <v>32</v>
      </c>
      <c r="F4" s="11"/>
      <c r="G4" s="11">
        <v>30</v>
      </c>
      <c r="H4" s="11">
        <v>29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>
        <v>3</v>
      </c>
      <c r="AF4" s="11"/>
      <c r="AG4" s="11"/>
      <c r="AH4" s="11"/>
      <c r="AI4" s="11"/>
      <c r="AJ4" s="11"/>
      <c r="AK4" s="11">
        <v>4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9">
        <f aca="true" t="shared" si="0" ref="BE4:BE14">SUM(C4:BD4)</f>
        <v>98</v>
      </c>
    </row>
    <row r="5" spans="1:57" s="21" customFormat="1" ht="13.5" customHeight="1">
      <c r="A5" s="26" t="s">
        <v>192</v>
      </c>
      <c r="B5" s="22" t="s">
        <v>193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>
        <v>1</v>
      </c>
      <c r="AV5" s="11"/>
      <c r="AW5" s="11"/>
      <c r="AX5" s="11"/>
      <c r="AY5" s="11"/>
      <c r="AZ5" s="11"/>
      <c r="BA5" s="11"/>
      <c r="BB5" s="11"/>
      <c r="BC5" s="11"/>
      <c r="BD5" s="11"/>
      <c r="BE5" s="9">
        <f t="shared" si="0"/>
        <v>7</v>
      </c>
    </row>
    <row r="6" spans="1:57" ht="13.5" customHeight="1">
      <c r="A6" s="12" t="s">
        <v>264</v>
      </c>
      <c r="B6" s="13" t="s">
        <v>193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>
        <v>4</v>
      </c>
      <c r="AR6" s="11">
        <v>3</v>
      </c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9">
        <f t="shared" si="0"/>
        <v>7</v>
      </c>
    </row>
    <row r="7" spans="1:57" s="21" customFormat="1" ht="13.5" customHeight="1">
      <c r="A7" s="26" t="s">
        <v>200</v>
      </c>
      <c r="B7" s="22" t="s">
        <v>201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v>2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9">
        <f t="shared" si="0"/>
        <v>7</v>
      </c>
    </row>
    <row r="8" spans="1:57" ht="13.5" customHeight="1">
      <c r="A8" s="12" t="s">
        <v>216</v>
      </c>
      <c r="B8" s="13" t="s">
        <v>175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v>3</v>
      </c>
      <c r="AE8" s="11"/>
      <c r="AF8" s="11"/>
      <c r="AG8" s="11"/>
      <c r="AH8" s="11"/>
      <c r="AI8" s="11">
        <v>3</v>
      </c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9">
        <f t="shared" si="0"/>
        <v>6</v>
      </c>
    </row>
    <row r="9" spans="1:57" ht="13.5" customHeight="1">
      <c r="A9" s="12" t="s">
        <v>243</v>
      </c>
      <c r="B9" s="13" t="s">
        <v>175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4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9">
        <f t="shared" si="0"/>
        <v>4</v>
      </c>
    </row>
    <row r="10" spans="1:57" ht="13.5" customHeight="1">
      <c r="A10" s="12" t="s">
        <v>259</v>
      </c>
      <c r="B10" s="13" t="s">
        <v>193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4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9">
        <f t="shared" si="0"/>
        <v>4</v>
      </c>
    </row>
    <row r="11" spans="1:57" ht="13.5" customHeight="1">
      <c r="A11" s="12" t="s">
        <v>208</v>
      </c>
      <c r="B11" s="13" t="s">
        <v>201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2</v>
      </c>
      <c r="X11" s="11">
        <v>2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9">
        <f t="shared" si="0"/>
        <v>4</v>
      </c>
    </row>
    <row r="12" spans="1:57" ht="13.5" customHeight="1">
      <c r="A12" s="12" t="s">
        <v>174</v>
      </c>
      <c r="B12" s="13" t="s">
        <v>175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3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9">
        <f t="shared" si="0"/>
        <v>3</v>
      </c>
    </row>
    <row r="13" spans="1:57" s="21" customFormat="1" ht="13.5" customHeight="1">
      <c r="A13" s="26" t="s">
        <v>310</v>
      </c>
      <c r="B13" s="22" t="s">
        <v>193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>
        <v>3</v>
      </c>
      <c r="AW13" s="11"/>
      <c r="AX13" s="11"/>
      <c r="AY13" s="11"/>
      <c r="AZ13" s="11"/>
      <c r="BA13" s="11"/>
      <c r="BB13" s="11"/>
      <c r="BC13" s="11"/>
      <c r="BD13" s="11"/>
      <c r="BE13" s="9">
        <f t="shared" si="0"/>
        <v>3</v>
      </c>
    </row>
    <row r="14" spans="1:57" ht="13.5" customHeight="1">
      <c r="A14" s="12" t="s">
        <v>224</v>
      </c>
      <c r="B14" s="13" t="s">
        <v>225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</v>
      </c>
      <c r="AG14" s="11"/>
      <c r="AH14" s="11"/>
      <c r="AI14" s="11"/>
      <c r="AJ14" s="11"/>
      <c r="AK14" s="11"/>
      <c r="AL14" s="11"/>
      <c r="AM14" s="11"/>
      <c r="AN14" s="11"/>
      <c r="AO14" s="11">
        <v>1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9">
        <f t="shared" si="0"/>
        <v>2</v>
      </c>
    </row>
    <row r="15" spans="1:57" ht="12.75">
      <c r="A15" s="5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7"/>
      <c r="T15" s="7"/>
      <c r="U15" s="7"/>
      <c r="V15" s="7"/>
      <c r="W15" s="6"/>
      <c r="X15" s="6"/>
      <c r="Y15" s="6"/>
      <c r="Z15" s="17"/>
      <c r="AA15" s="6"/>
      <c r="AB15" s="6"/>
      <c r="AC15" s="6"/>
      <c r="AD15" s="6"/>
      <c r="AE15" s="6"/>
      <c r="AF15" s="6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8"/>
    </row>
    <row r="16" spans="1:57" ht="13.5" customHeight="1">
      <c r="A16" s="12" t="s">
        <v>91</v>
      </c>
      <c r="B16" s="13" t="s">
        <v>92</v>
      </c>
      <c r="C16" s="11">
        <v>22</v>
      </c>
      <c r="D16" s="11">
        <v>13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14</v>
      </c>
      <c r="P16" s="11">
        <v>15</v>
      </c>
      <c r="Q16" s="11"/>
      <c r="R16" s="11"/>
      <c r="S16" s="11">
        <v>22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10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11</v>
      </c>
      <c r="AT16" s="11">
        <v>10</v>
      </c>
      <c r="AU16" s="11">
        <v>11</v>
      </c>
      <c r="AV16" s="11"/>
      <c r="AW16" s="11"/>
      <c r="AX16" s="11"/>
      <c r="AY16" s="11"/>
      <c r="AZ16" s="11">
        <v>15</v>
      </c>
      <c r="BA16" s="11">
        <v>14</v>
      </c>
      <c r="BB16" s="11">
        <v>14</v>
      </c>
      <c r="BC16" s="11"/>
      <c r="BD16" s="11">
        <v>14</v>
      </c>
      <c r="BE16" s="9">
        <f aca="true" t="shared" si="1" ref="BE16:BE32">SUM(C16:BD16)</f>
        <v>185</v>
      </c>
    </row>
    <row r="17" spans="1:57" ht="13.5" customHeight="1">
      <c r="A17" s="12" t="s">
        <v>69</v>
      </c>
      <c r="B17" s="13" t="s">
        <v>70</v>
      </c>
      <c r="C17" s="11"/>
      <c r="D17" s="11"/>
      <c r="E17" s="11">
        <v>32</v>
      </c>
      <c r="F17" s="11"/>
      <c r="G17" s="11">
        <v>30</v>
      </c>
      <c r="H17" s="11">
        <v>29</v>
      </c>
      <c r="I17" s="11"/>
      <c r="J17" s="11"/>
      <c r="K17" s="11"/>
      <c r="L17" s="11"/>
      <c r="M17" s="11"/>
      <c r="N17" s="11"/>
      <c r="O17" s="11"/>
      <c r="P17" s="11"/>
      <c r="Q17" s="11"/>
      <c r="R17" s="11">
        <v>27</v>
      </c>
      <c r="S17" s="11"/>
      <c r="T17" s="11"/>
      <c r="U17" s="11"/>
      <c r="V17" s="11"/>
      <c r="W17" s="11"/>
      <c r="X17" s="11"/>
      <c r="Y17" s="11"/>
      <c r="Z17" s="11">
        <v>8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12</v>
      </c>
      <c r="AL17" s="11"/>
      <c r="AM17" s="11"/>
      <c r="AN17" s="11"/>
      <c r="AO17" s="11"/>
      <c r="AP17" s="11"/>
      <c r="AQ17" s="11">
        <v>30</v>
      </c>
      <c r="AR17" s="11"/>
      <c r="AS17" s="11"/>
      <c r="AT17" s="11"/>
      <c r="AU17" s="11"/>
      <c r="AV17" s="11"/>
      <c r="AW17" s="11"/>
      <c r="AX17" s="11">
        <v>9</v>
      </c>
      <c r="AY17" s="11"/>
      <c r="AZ17" s="11"/>
      <c r="BA17" s="11"/>
      <c r="BB17" s="11"/>
      <c r="BC17" s="11"/>
      <c r="BD17" s="11"/>
      <c r="BE17" s="9">
        <f t="shared" si="1"/>
        <v>177</v>
      </c>
    </row>
    <row r="18" spans="1:57" s="21" customFormat="1" ht="13.5" customHeight="1">
      <c r="A18" s="26" t="s">
        <v>209</v>
      </c>
      <c r="B18" s="22" t="s">
        <v>70</v>
      </c>
      <c r="C18" s="11"/>
      <c r="D18" s="11"/>
      <c r="E18" s="11"/>
      <c r="F18" s="11">
        <v>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18</v>
      </c>
      <c r="X18" s="11"/>
      <c r="Y18" s="11"/>
      <c r="Z18" s="11"/>
      <c r="AA18" s="11"/>
      <c r="AB18" s="11"/>
      <c r="AC18" s="11"/>
      <c r="AD18" s="11"/>
      <c r="AE18" s="11"/>
      <c r="AF18" s="11">
        <v>18</v>
      </c>
      <c r="AG18" s="11"/>
      <c r="AH18" s="11"/>
      <c r="AI18" s="11"/>
      <c r="AJ18" s="11"/>
      <c r="AK18" s="11"/>
      <c r="AL18" s="11"/>
      <c r="AM18" s="11">
        <v>22</v>
      </c>
      <c r="AN18" s="11"/>
      <c r="AO18" s="11"/>
      <c r="AP18" s="11"/>
      <c r="AQ18" s="11"/>
      <c r="AR18" s="11">
        <v>30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9">
        <f t="shared" si="1"/>
        <v>115</v>
      </c>
    </row>
    <row r="19" spans="1:57" ht="13.5" customHeight="1">
      <c r="A19" s="12" t="s">
        <v>217</v>
      </c>
      <c r="B19" s="13" t="s">
        <v>147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13</v>
      </c>
      <c r="AE19" s="11">
        <v>12</v>
      </c>
      <c r="AF19" s="11"/>
      <c r="AG19" s="11"/>
      <c r="AH19" s="11"/>
      <c r="AI19" s="11"/>
      <c r="AJ19" s="11"/>
      <c r="AK19" s="11"/>
      <c r="AL19" s="11"/>
      <c r="AM19" s="11"/>
      <c r="AN19" s="11">
        <v>19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>
        <v>14</v>
      </c>
      <c r="BD19" s="11"/>
      <c r="BE19" s="9">
        <f t="shared" si="1"/>
        <v>58</v>
      </c>
    </row>
    <row r="20" spans="1:57" ht="13.5" customHeight="1">
      <c r="A20" s="12" t="s">
        <v>207</v>
      </c>
      <c r="B20" s="13" t="s">
        <v>147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30</v>
      </c>
      <c r="N20" s="11"/>
      <c r="O20" s="11"/>
      <c r="P20" s="11"/>
      <c r="Q20" s="11"/>
      <c r="R20" s="11"/>
      <c r="S20" s="11"/>
      <c r="T20" s="11"/>
      <c r="U20" s="11">
        <v>8</v>
      </c>
      <c r="V20" s="11">
        <v>7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9">
        <f t="shared" si="1"/>
        <v>45</v>
      </c>
    </row>
    <row r="21" spans="1:57" ht="13.5" customHeight="1">
      <c r="A21" s="12" t="s">
        <v>275</v>
      </c>
      <c r="B21" s="13" t="s">
        <v>70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22</v>
      </c>
      <c r="AW21" s="11"/>
      <c r="AX21" s="11"/>
      <c r="AY21" s="11">
        <v>22</v>
      </c>
      <c r="AZ21" s="11"/>
      <c r="BA21" s="11"/>
      <c r="BB21" s="11"/>
      <c r="BC21" s="11"/>
      <c r="BD21" s="11"/>
      <c r="BE21" s="9">
        <f t="shared" si="1"/>
        <v>44</v>
      </c>
    </row>
    <row r="22" spans="1:57" ht="13.5" customHeight="1">
      <c r="A22" s="12" t="s">
        <v>144</v>
      </c>
      <c r="B22" s="13" t="s">
        <v>122</v>
      </c>
      <c r="C22" s="11"/>
      <c r="D22" s="11"/>
      <c r="E22" s="11"/>
      <c r="F22" s="11"/>
      <c r="G22" s="11"/>
      <c r="H22" s="11"/>
      <c r="I22" s="11"/>
      <c r="J22" s="11">
        <v>20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v>21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9">
        <f t="shared" si="1"/>
        <v>41</v>
      </c>
    </row>
    <row r="23" spans="1:57" ht="13.5" customHeight="1">
      <c r="A23" s="12" t="s">
        <v>151</v>
      </c>
      <c r="B23" s="13" t="s">
        <v>152</v>
      </c>
      <c r="C23" s="11"/>
      <c r="D23" s="11"/>
      <c r="E23" s="11"/>
      <c r="F23" s="11"/>
      <c r="G23" s="11"/>
      <c r="H23" s="11"/>
      <c r="I23" s="11"/>
      <c r="J23" s="11"/>
      <c r="K23" s="11"/>
      <c r="L23" s="11">
        <v>33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9">
        <f t="shared" si="1"/>
        <v>33</v>
      </c>
    </row>
    <row r="24" spans="1:57" ht="13.5" customHeight="1">
      <c r="A24" s="12" t="s">
        <v>244</v>
      </c>
      <c r="B24" s="13" t="s">
        <v>147</v>
      </c>
      <c r="C24" s="11"/>
      <c r="D24" s="11"/>
      <c r="E24" s="11"/>
      <c r="F24" s="11"/>
      <c r="G24" s="11"/>
      <c r="H24" s="11"/>
      <c r="I24" s="11"/>
      <c r="J24" s="11"/>
      <c r="K24" s="11">
        <v>19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>
        <v>10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9">
        <f t="shared" si="1"/>
        <v>29</v>
      </c>
    </row>
    <row r="25" spans="1:57" ht="13.5" customHeight="1">
      <c r="A25" s="12" t="s">
        <v>260</v>
      </c>
      <c r="B25" s="13" t="s">
        <v>70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>
        <v>27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9">
        <f t="shared" si="1"/>
        <v>27</v>
      </c>
    </row>
    <row r="26" spans="1:57" ht="13.5" customHeight="1">
      <c r="A26" s="12" t="s">
        <v>202</v>
      </c>
      <c r="B26" s="13" t="s">
        <v>203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26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9">
        <f t="shared" si="1"/>
        <v>26</v>
      </c>
    </row>
    <row r="27" spans="1:57" ht="13.5" customHeight="1">
      <c r="A27" s="12" t="s">
        <v>272</v>
      </c>
      <c r="B27" s="13" t="s">
        <v>152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>
        <v>19</v>
      </c>
      <c r="AX27" s="11"/>
      <c r="AY27" s="11"/>
      <c r="AZ27" s="11"/>
      <c r="BA27" s="11"/>
      <c r="BB27" s="11"/>
      <c r="BC27" s="11"/>
      <c r="BD27" s="11"/>
      <c r="BE27" s="9">
        <f t="shared" si="1"/>
        <v>19</v>
      </c>
    </row>
    <row r="28" spans="1:57" ht="13.5" customHeight="1">
      <c r="A28" s="12" t="s">
        <v>139</v>
      </c>
      <c r="B28" s="13" t="s">
        <v>70</v>
      </c>
      <c r="C28" s="11"/>
      <c r="D28" s="11"/>
      <c r="E28" s="11"/>
      <c r="F28" s="11"/>
      <c r="G28" s="11"/>
      <c r="H28" s="11"/>
      <c r="I28" s="11">
        <v>18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9">
        <f t="shared" si="1"/>
        <v>18</v>
      </c>
    </row>
    <row r="29" spans="1:57" ht="13.5" customHeight="1">
      <c r="A29" s="12" t="s">
        <v>180</v>
      </c>
      <c r="B29" s="13" t="s">
        <v>181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14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9">
        <f t="shared" si="1"/>
        <v>14</v>
      </c>
    </row>
    <row r="30" spans="1:57" s="21" customFormat="1" ht="13.5" customHeight="1">
      <c r="A30" s="26" t="s">
        <v>194</v>
      </c>
      <c r="B30" s="22" t="s">
        <v>195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7</v>
      </c>
      <c r="U30" s="11"/>
      <c r="V30" s="11"/>
      <c r="W30" s="11"/>
      <c r="X30" s="11"/>
      <c r="Y30" s="11"/>
      <c r="Z30" s="11"/>
      <c r="AA30" s="11"/>
      <c r="AB30" s="11">
        <v>7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9">
        <f t="shared" si="1"/>
        <v>14</v>
      </c>
    </row>
    <row r="31" spans="1:57" ht="13.5" customHeight="1">
      <c r="A31" s="12" t="s">
        <v>232</v>
      </c>
      <c r="B31" s="13" t="s">
        <v>233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v>4</v>
      </c>
      <c r="AH31" s="11">
        <v>4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9">
        <f t="shared" si="1"/>
        <v>8</v>
      </c>
    </row>
    <row r="32" spans="1:57" ht="13.5" customHeight="1">
      <c r="A32" s="12" t="s">
        <v>212</v>
      </c>
      <c r="B32" s="13" t="s">
        <v>213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3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9">
        <f t="shared" si="1"/>
        <v>3</v>
      </c>
    </row>
    <row r="33" spans="1:57" ht="13.5" customHeight="1">
      <c r="A33" s="10" t="s">
        <v>55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8"/>
    </row>
    <row r="34" spans="1:57" ht="12.75">
      <c r="A34" s="13" t="s">
        <v>125</v>
      </c>
      <c r="B34" s="13" t="s">
        <v>251</v>
      </c>
      <c r="C34" s="11"/>
      <c r="D34" s="11"/>
      <c r="E34" s="11"/>
      <c r="F34" s="11"/>
      <c r="G34" s="11">
        <v>3</v>
      </c>
      <c r="H34" s="11">
        <v>3</v>
      </c>
      <c r="I34" s="11"/>
      <c r="J34" s="11"/>
      <c r="K34" s="11"/>
      <c r="L34" s="11">
        <v>5</v>
      </c>
      <c r="M34" s="11"/>
      <c r="N34" s="11"/>
      <c r="O34" s="11"/>
      <c r="P34" s="11"/>
      <c r="Q34" s="11"/>
      <c r="R34" s="11">
        <v>5</v>
      </c>
      <c r="S34" s="11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>
        <v>5</v>
      </c>
      <c r="AE34" s="11">
        <v>5</v>
      </c>
      <c r="AF34" s="11">
        <v>6</v>
      </c>
      <c r="AG34" s="11"/>
      <c r="AH34" s="11"/>
      <c r="AI34" s="11"/>
      <c r="AJ34" s="11"/>
      <c r="AK34" s="11"/>
      <c r="AL34" s="11">
        <v>3</v>
      </c>
      <c r="AM34" s="11">
        <v>3</v>
      </c>
      <c r="AN34" s="11"/>
      <c r="AO34" s="11">
        <v>3</v>
      </c>
      <c r="AP34" s="11"/>
      <c r="AQ34" s="11"/>
      <c r="AR34" s="11">
        <v>2</v>
      </c>
      <c r="AS34" s="11"/>
      <c r="AT34" s="11"/>
      <c r="AU34" s="11"/>
      <c r="AV34" s="11">
        <v>2</v>
      </c>
      <c r="AW34" s="11">
        <v>4</v>
      </c>
      <c r="AX34" s="11"/>
      <c r="AY34" s="11">
        <v>4</v>
      </c>
      <c r="AZ34" s="11"/>
      <c r="BA34" s="11"/>
      <c r="BB34" s="11"/>
      <c r="BC34" s="11"/>
      <c r="BD34" s="11"/>
      <c r="BE34" s="9">
        <f aca="true" t="shared" si="2" ref="BE34:BE40">SUM(C34:BD34)</f>
        <v>58</v>
      </c>
    </row>
    <row r="35" spans="1:57" ht="12.75">
      <c r="A35" s="13" t="s">
        <v>93</v>
      </c>
      <c r="B35" s="13" t="s">
        <v>94</v>
      </c>
      <c r="C35" s="11">
        <v>2</v>
      </c>
      <c r="D35" s="11">
        <v>2</v>
      </c>
      <c r="E35" s="11"/>
      <c r="F35" s="11"/>
      <c r="G35" s="11"/>
      <c r="H35" s="11"/>
      <c r="I35" s="11">
        <v>3</v>
      </c>
      <c r="J35" s="11">
        <v>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3</v>
      </c>
      <c r="X35" s="11"/>
      <c r="Y35" s="11">
        <v>2</v>
      </c>
      <c r="Z35" s="11"/>
      <c r="AA35" s="11">
        <v>1</v>
      </c>
      <c r="AB35" s="11">
        <v>2</v>
      </c>
      <c r="AC35" s="11">
        <v>2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2</v>
      </c>
      <c r="AT35" s="11">
        <v>2</v>
      </c>
      <c r="AU35" s="11">
        <v>2</v>
      </c>
      <c r="AV35" s="11"/>
      <c r="AW35" s="11"/>
      <c r="AX35" s="11"/>
      <c r="AY35" s="11"/>
      <c r="AZ35" s="11">
        <v>2</v>
      </c>
      <c r="BA35" s="11"/>
      <c r="BB35" s="11">
        <v>2</v>
      </c>
      <c r="BC35" s="11"/>
      <c r="BD35" s="11"/>
      <c r="BE35" s="9">
        <f t="shared" si="2"/>
        <v>30</v>
      </c>
    </row>
    <row r="36" spans="1:57" ht="12.75">
      <c r="A36" s="13" t="s">
        <v>71</v>
      </c>
      <c r="B36" s="13" t="s">
        <v>72</v>
      </c>
      <c r="C36" s="11"/>
      <c r="D36" s="11"/>
      <c r="E36" s="11">
        <v>4</v>
      </c>
      <c r="F36" s="11"/>
      <c r="G36" s="11"/>
      <c r="H36" s="11"/>
      <c r="I36" s="11"/>
      <c r="J36" s="11"/>
      <c r="K36" s="11"/>
      <c r="L36" s="11"/>
      <c r="M36" s="11">
        <v>4</v>
      </c>
      <c r="N36" s="11"/>
      <c r="O36" s="11">
        <v>4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9">
        <f t="shared" si="2"/>
        <v>12</v>
      </c>
    </row>
    <row r="37" spans="1:57" ht="12.75">
      <c r="A37" s="13" t="s">
        <v>245</v>
      </c>
      <c r="B37" s="13" t="s">
        <v>177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>
        <v>2</v>
      </c>
      <c r="AK37" s="11">
        <v>2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>
        <v>4</v>
      </c>
      <c r="AY37" s="11"/>
      <c r="AZ37" s="11"/>
      <c r="BA37" s="11"/>
      <c r="BB37" s="11"/>
      <c r="BC37" s="11"/>
      <c r="BD37" s="11"/>
      <c r="BE37" s="9">
        <f t="shared" si="2"/>
        <v>8</v>
      </c>
    </row>
    <row r="38" spans="1:57" ht="12.75">
      <c r="A38" s="13" t="s">
        <v>265</v>
      </c>
      <c r="B38" s="13" t="s">
        <v>266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2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>
        <v>2</v>
      </c>
      <c r="BB38" s="11"/>
      <c r="BC38" s="11">
        <v>2</v>
      </c>
      <c r="BD38" s="11">
        <v>2</v>
      </c>
      <c r="BE38" s="9">
        <f t="shared" si="2"/>
        <v>8</v>
      </c>
    </row>
    <row r="39" spans="1:57" ht="12.75">
      <c r="A39" s="13" t="s">
        <v>176</v>
      </c>
      <c r="B39" s="13" t="s">
        <v>177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6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9">
        <f t="shared" si="2"/>
        <v>6</v>
      </c>
    </row>
    <row r="40" spans="1:57" ht="12.75">
      <c r="A40" s="13" t="s">
        <v>115</v>
      </c>
      <c r="B40" s="13" t="s">
        <v>116</v>
      </c>
      <c r="C40" s="11"/>
      <c r="D40" s="11"/>
      <c r="E40" s="11"/>
      <c r="F40" s="11">
        <v>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1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9">
        <f t="shared" si="2"/>
        <v>5</v>
      </c>
    </row>
    <row r="41" spans="1:57" ht="12.75">
      <c r="A41" s="10" t="s">
        <v>56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8"/>
    </row>
    <row r="42" spans="1:57" ht="12.75">
      <c r="A42" s="13" t="s">
        <v>182</v>
      </c>
      <c r="B42" s="13" t="s">
        <v>183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3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v>3</v>
      </c>
      <c r="AP42" s="11"/>
      <c r="AQ42" s="11"/>
      <c r="AR42" s="11"/>
      <c r="AS42" s="11"/>
      <c r="AT42" s="11"/>
      <c r="AU42" s="11"/>
      <c r="AV42" s="11"/>
      <c r="AW42" s="11">
        <v>4</v>
      </c>
      <c r="AX42" s="11">
        <v>4</v>
      </c>
      <c r="AY42" s="11">
        <v>2</v>
      </c>
      <c r="AZ42" s="11"/>
      <c r="BA42" s="11"/>
      <c r="BB42" s="11"/>
      <c r="BC42" s="11"/>
      <c r="BD42" s="11"/>
      <c r="BE42" s="9">
        <f aca="true" t="shared" si="3" ref="BE42:BE53">SUM(C42:BD42)</f>
        <v>16</v>
      </c>
    </row>
    <row r="43" spans="1:57" ht="12.75">
      <c r="A43" s="13" t="s">
        <v>153</v>
      </c>
      <c r="B43" s="13" t="s">
        <v>154</v>
      </c>
      <c r="C43" s="11"/>
      <c r="D43" s="11"/>
      <c r="E43" s="11"/>
      <c r="F43" s="11"/>
      <c r="G43" s="11"/>
      <c r="H43" s="11"/>
      <c r="I43" s="11"/>
      <c r="J43" s="11"/>
      <c r="K43" s="11"/>
      <c r="L43" s="11">
        <v>3</v>
      </c>
      <c r="M43" s="11"/>
      <c r="N43" s="11"/>
      <c r="O43" s="11"/>
      <c r="P43" s="11"/>
      <c r="Q43" s="11"/>
      <c r="R43" s="11">
        <v>4</v>
      </c>
      <c r="S43" s="11">
        <v>3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9">
        <f t="shared" si="3"/>
        <v>10</v>
      </c>
    </row>
    <row r="44" spans="1:57" ht="12.75">
      <c r="A44" s="13" t="s">
        <v>73</v>
      </c>
      <c r="B44" s="13" t="s">
        <v>74</v>
      </c>
      <c r="C44" s="11"/>
      <c r="D44" s="11"/>
      <c r="E44" s="11">
        <v>1</v>
      </c>
      <c r="F44" s="11">
        <v>1</v>
      </c>
      <c r="G44" s="11">
        <v>1</v>
      </c>
      <c r="H44" s="11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>
        <v>1</v>
      </c>
      <c r="AF44" s="11">
        <v>1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>
        <v>3</v>
      </c>
      <c r="AW44" s="11"/>
      <c r="AX44" s="11"/>
      <c r="AY44" s="11"/>
      <c r="AZ44" s="11"/>
      <c r="BA44" s="11"/>
      <c r="BB44" s="11"/>
      <c r="BC44" s="11"/>
      <c r="BD44" s="11"/>
      <c r="BE44" s="9">
        <f t="shared" si="3"/>
        <v>9</v>
      </c>
    </row>
    <row r="45" spans="1:57" ht="12.75">
      <c r="A45" s="13" t="s">
        <v>278</v>
      </c>
      <c r="B45" s="13" t="s">
        <v>96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</v>
      </c>
      <c r="BA45" s="11">
        <v>2</v>
      </c>
      <c r="BB45" s="11">
        <v>1</v>
      </c>
      <c r="BC45" s="11">
        <v>2</v>
      </c>
      <c r="BD45" s="11">
        <v>1</v>
      </c>
      <c r="BE45" s="9">
        <f t="shared" si="3"/>
        <v>8</v>
      </c>
    </row>
    <row r="46" spans="1:57" ht="12.75">
      <c r="A46" s="13" t="s">
        <v>267</v>
      </c>
      <c r="B46" s="13" t="s">
        <v>154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3</v>
      </c>
      <c r="AR46" s="11">
        <v>3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9">
        <f t="shared" si="3"/>
        <v>6</v>
      </c>
    </row>
    <row r="47" spans="1:57" ht="12.75">
      <c r="A47" s="13" t="s">
        <v>261</v>
      </c>
      <c r="B47" s="13" t="s">
        <v>154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v>3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v>3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9">
        <f t="shared" si="3"/>
        <v>6</v>
      </c>
    </row>
    <row r="48" spans="1:57" ht="12.75">
      <c r="A48" s="13" t="s">
        <v>246</v>
      </c>
      <c r="B48" s="13" t="s">
        <v>247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>
        <v>3</v>
      </c>
      <c r="AK48" s="11">
        <v>3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9">
        <f t="shared" si="3"/>
        <v>6</v>
      </c>
    </row>
    <row r="49" spans="1:57" ht="12.75">
      <c r="A49" s="13" t="s">
        <v>95</v>
      </c>
      <c r="B49" s="13" t="s">
        <v>96</v>
      </c>
      <c r="C49" s="11">
        <v>2</v>
      </c>
      <c r="D49" s="11"/>
      <c r="E49" s="11"/>
      <c r="F49" s="11"/>
      <c r="G49" s="11"/>
      <c r="H49" s="11"/>
      <c r="I49" s="11"/>
      <c r="J49" s="11"/>
      <c r="K49" s="11">
        <v>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2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9">
        <f t="shared" si="3"/>
        <v>6</v>
      </c>
    </row>
    <row r="50" spans="1:57" ht="12.75">
      <c r="A50" s="13" t="s">
        <v>236</v>
      </c>
      <c r="B50" s="13" t="s">
        <v>237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>
        <v>4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9">
        <f t="shared" si="3"/>
        <v>4</v>
      </c>
    </row>
    <row r="51" spans="1:57" ht="12.75">
      <c r="A51" s="13" t="s">
        <v>140</v>
      </c>
      <c r="B51" s="13" t="s">
        <v>141</v>
      </c>
      <c r="C51" s="11"/>
      <c r="D51" s="11"/>
      <c r="E51" s="11"/>
      <c r="F51" s="11"/>
      <c r="G51" s="11"/>
      <c r="H51" s="11"/>
      <c r="I51" s="11">
        <v>2</v>
      </c>
      <c r="J51" s="11">
        <v>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9">
        <f t="shared" si="3"/>
        <v>4</v>
      </c>
    </row>
    <row r="52" spans="1:57" ht="12.75">
      <c r="A52" s="13" t="s">
        <v>178</v>
      </c>
      <c r="B52" s="13" t="s">
        <v>154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3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9">
        <f t="shared" si="3"/>
        <v>3</v>
      </c>
    </row>
    <row r="53" spans="1:57" ht="12.75">
      <c r="A53" s="13" t="s">
        <v>304</v>
      </c>
      <c r="B53" s="13" t="s">
        <v>305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>
        <v>3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9">
        <f t="shared" si="3"/>
        <v>3</v>
      </c>
    </row>
    <row r="54" spans="1:57" ht="12.75">
      <c r="A54" s="5" t="s">
        <v>155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6"/>
      <c r="Q54" s="6"/>
      <c r="R54" s="6"/>
      <c r="S54" s="7"/>
      <c r="T54" s="7"/>
      <c r="U54" s="7"/>
      <c r="V54" s="7"/>
      <c r="W54" s="6"/>
      <c r="X54" s="6"/>
      <c r="Y54" s="6"/>
      <c r="Z54" s="17"/>
      <c r="AA54" s="6"/>
      <c r="AB54" s="6"/>
      <c r="AC54" s="6"/>
      <c r="AD54" s="6"/>
      <c r="AE54" s="6"/>
      <c r="AF54" s="6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8"/>
    </row>
    <row r="55" spans="1:57" ht="12.75">
      <c r="A55" s="13" t="s">
        <v>156</v>
      </c>
      <c r="B55" s="12" t="s">
        <v>157</v>
      </c>
      <c r="C55" s="11"/>
      <c r="D55" s="11"/>
      <c r="E55" s="11"/>
      <c r="F55" s="11"/>
      <c r="G55" s="11"/>
      <c r="H55" s="11"/>
      <c r="I55" s="11"/>
      <c r="J55" s="11"/>
      <c r="K55" s="11"/>
      <c r="L55" s="11">
        <v>1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9">
        <f>SUM(C55:BD55)</f>
        <v>1</v>
      </c>
    </row>
    <row r="56" spans="1:57" ht="12.75">
      <c r="A56" s="10" t="s">
        <v>57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8"/>
    </row>
    <row r="57" spans="1:57" ht="12.75">
      <c r="A57" s="12" t="s">
        <v>184</v>
      </c>
      <c r="B57" s="13" t="s">
        <v>185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2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>
        <v>1</v>
      </c>
      <c r="AX57" s="11">
        <v>1</v>
      </c>
      <c r="AY57" s="11">
        <v>1</v>
      </c>
      <c r="AZ57" s="11"/>
      <c r="BA57" s="11"/>
      <c r="BB57" s="11"/>
      <c r="BC57" s="11"/>
      <c r="BD57" s="11"/>
      <c r="BE57" s="9">
        <f>SUM(C57:BD57)</f>
        <v>5</v>
      </c>
    </row>
    <row r="58" spans="1:57" ht="12.75">
      <c r="A58" s="12" t="s">
        <v>158</v>
      </c>
      <c r="B58" s="13" t="s">
        <v>159</v>
      </c>
      <c r="C58" s="11"/>
      <c r="D58" s="11"/>
      <c r="E58" s="11"/>
      <c r="F58" s="11"/>
      <c r="G58" s="11"/>
      <c r="H58" s="11"/>
      <c r="I58" s="11"/>
      <c r="J58" s="11"/>
      <c r="K58" s="11"/>
      <c r="L58" s="11">
        <v>1</v>
      </c>
      <c r="M58" s="11">
        <v>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9">
        <f>SUM(C58:BD58)</f>
        <v>3</v>
      </c>
    </row>
    <row r="59" spans="1:57" ht="12.75">
      <c r="A59" s="12" t="s">
        <v>188</v>
      </c>
      <c r="B59" s="13" t="s">
        <v>189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>
        <v>2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9">
        <f>SUM(C59:BD59)</f>
        <v>2</v>
      </c>
    </row>
    <row r="60" spans="1:57" ht="12.75">
      <c r="A60" s="12" t="s">
        <v>238</v>
      </c>
      <c r="B60" s="13" t="s">
        <v>239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>
        <v>1</v>
      </c>
      <c r="AJ60" s="11">
        <v>1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9">
        <f>SUM(C60:BD60)</f>
        <v>2</v>
      </c>
    </row>
    <row r="61" spans="1:57" ht="12.75">
      <c r="A61" s="12" t="s">
        <v>290</v>
      </c>
      <c r="B61" s="13" t="s">
        <v>291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>
        <v>1</v>
      </c>
      <c r="BC61" s="11"/>
      <c r="BD61" s="11"/>
      <c r="BE61" s="9">
        <f>SUM(C61:BD61)</f>
        <v>1</v>
      </c>
    </row>
    <row r="62" spans="1:57" ht="12.75">
      <c r="A62" s="5" t="s">
        <v>58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6"/>
      <c r="O62" s="6"/>
      <c r="P62" s="6"/>
      <c r="Q62" s="6"/>
      <c r="R62" s="6"/>
      <c r="S62" s="7"/>
      <c r="T62" s="7"/>
      <c r="U62" s="7"/>
      <c r="V62" s="7"/>
      <c r="W62" s="6"/>
      <c r="X62" s="6"/>
      <c r="Y62" s="6"/>
      <c r="Z62" s="17"/>
      <c r="AA62" s="6"/>
      <c r="AB62" s="6"/>
      <c r="AC62" s="6"/>
      <c r="AD62" s="6"/>
      <c r="AE62" s="6"/>
      <c r="AF62" s="6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8"/>
    </row>
    <row r="63" spans="1:57" ht="12.75">
      <c r="A63" s="13" t="s">
        <v>168</v>
      </c>
      <c r="B63" s="12" t="s">
        <v>169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1</v>
      </c>
      <c r="P63" s="11">
        <v>1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9">
        <f>SUM(C63:BD63)</f>
        <v>2</v>
      </c>
    </row>
    <row r="64" spans="1:57" ht="12.75">
      <c r="A64" s="5" t="s">
        <v>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6"/>
      <c r="O64" s="6"/>
      <c r="P64" s="6"/>
      <c r="Q64" s="6"/>
      <c r="R64" s="6"/>
      <c r="S64" s="7"/>
      <c r="T64" s="7"/>
      <c r="U64" s="7"/>
      <c r="V64" s="7"/>
      <c r="W64" s="6"/>
      <c r="X64" s="6"/>
      <c r="Y64" s="6"/>
      <c r="Z64" s="17"/>
      <c r="AA64" s="6"/>
      <c r="AB64" s="6"/>
      <c r="AC64" s="6"/>
      <c r="AD64" s="6"/>
      <c r="AE64" s="6"/>
      <c r="AF64" s="6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8"/>
    </row>
    <row r="65" spans="1:57" ht="12.75">
      <c r="A65" s="13" t="s">
        <v>97</v>
      </c>
      <c r="B65" s="13" t="s">
        <v>98</v>
      </c>
      <c r="C65" s="11">
        <v>9</v>
      </c>
      <c r="D65" s="11">
        <v>9</v>
      </c>
      <c r="E65" s="11"/>
      <c r="F65" s="11"/>
      <c r="G65" s="11"/>
      <c r="H65" s="11"/>
      <c r="I65" s="11"/>
      <c r="J65" s="11"/>
      <c r="K65" s="11"/>
      <c r="L65" s="11"/>
      <c r="M65" s="11">
        <v>4</v>
      </c>
      <c r="N65" s="11"/>
      <c r="O65" s="11">
        <v>4</v>
      </c>
      <c r="P65" s="11">
        <v>1</v>
      </c>
      <c r="Q65" s="11"/>
      <c r="R65" s="11">
        <v>4</v>
      </c>
      <c r="S65" s="11"/>
      <c r="T65" s="11"/>
      <c r="U65" s="11"/>
      <c r="V65" s="11"/>
      <c r="W65" s="11">
        <v>7</v>
      </c>
      <c r="X65" s="11">
        <v>7</v>
      </c>
      <c r="Y65" s="11">
        <v>9</v>
      </c>
      <c r="Z65" s="11">
        <v>4</v>
      </c>
      <c r="AA65" s="11"/>
      <c r="AB65" s="11">
        <v>10</v>
      </c>
      <c r="AC65" s="11">
        <v>10</v>
      </c>
      <c r="AD65" s="11">
        <v>3</v>
      </c>
      <c r="AE65" s="11">
        <v>4</v>
      </c>
      <c r="AF65" s="11"/>
      <c r="AG65" s="11"/>
      <c r="AH65" s="11"/>
      <c r="AI65" s="11">
        <v>3</v>
      </c>
      <c r="AJ65" s="11">
        <v>3</v>
      </c>
      <c r="AK65" s="11">
        <v>3</v>
      </c>
      <c r="AL65" s="11"/>
      <c r="AM65" s="11"/>
      <c r="AN65" s="11">
        <v>5</v>
      </c>
      <c r="AO65" s="11">
        <v>5</v>
      </c>
      <c r="AP65" s="11">
        <v>3</v>
      </c>
      <c r="AQ65" s="11">
        <v>3</v>
      </c>
      <c r="AR65" s="11"/>
      <c r="AS65" s="11">
        <v>7</v>
      </c>
      <c r="AT65" s="11">
        <v>7</v>
      </c>
      <c r="AU65" s="11">
        <v>7</v>
      </c>
      <c r="AV65" s="11"/>
      <c r="AW65" s="11"/>
      <c r="AX65" s="11"/>
      <c r="AY65" s="11">
        <v>4</v>
      </c>
      <c r="AZ65" s="11">
        <v>12</v>
      </c>
      <c r="BA65" s="11">
        <v>7</v>
      </c>
      <c r="BB65" s="11">
        <v>10</v>
      </c>
      <c r="BC65" s="11">
        <v>11</v>
      </c>
      <c r="BD65" s="11">
        <v>5</v>
      </c>
      <c r="BE65" s="9">
        <f>SUM(C65:BD65)</f>
        <v>180</v>
      </c>
    </row>
    <row r="66" spans="1:57" ht="12.75">
      <c r="A66" s="13" t="s">
        <v>230</v>
      </c>
      <c r="B66" s="13" t="s">
        <v>98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9</v>
      </c>
      <c r="AG66" s="11"/>
      <c r="AH66" s="11"/>
      <c r="AI66" s="11"/>
      <c r="AJ66" s="11"/>
      <c r="AK66" s="11"/>
      <c r="AL66" s="11">
        <v>6</v>
      </c>
      <c r="AM66" s="11"/>
      <c r="AN66" s="11"/>
      <c r="AO66" s="11"/>
      <c r="AP66" s="11"/>
      <c r="AQ66" s="11"/>
      <c r="AR66" s="11">
        <v>3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9">
        <f>SUM(C66:BD66)</f>
        <v>18</v>
      </c>
    </row>
    <row r="67" spans="1:57" ht="12.75">
      <c r="A67" s="13" t="s">
        <v>145</v>
      </c>
      <c r="B67" s="13" t="s">
        <v>146</v>
      </c>
      <c r="C67" s="11"/>
      <c r="D67" s="11"/>
      <c r="E67" s="11"/>
      <c r="F67" s="11"/>
      <c r="G67" s="11"/>
      <c r="H67" s="11"/>
      <c r="I67" s="11"/>
      <c r="J67" s="11">
        <v>5</v>
      </c>
      <c r="K67" s="11">
        <v>4</v>
      </c>
      <c r="L67" s="11"/>
      <c r="M67" s="11"/>
      <c r="N67" s="11"/>
      <c r="O67" s="11"/>
      <c r="P67" s="11"/>
      <c r="Q67" s="11"/>
      <c r="R67" s="11"/>
      <c r="S67" s="11"/>
      <c r="T67" s="11">
        <v>5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9">
        <f>SUM(C67:BD67)</f>
        <v>14</v>
      </c>
    </row>
    <row r="68" spans="1:57" ht="12.75">
      <c r="A68" s="13" t="s">
        <v>142</v>
      </c>
      <c r="B68" s="13" t="s">
        <v>143</v>
      </c>
      <c r="C68" s="11"/>
      <c r="D68" s="11"/>
      <c r="E68" s="11"/>
      <c r="F68" s="11"/>
      <c r="G68" s="11"/>
      <c r="H68" s="11"/>
      <c r="I68" s="11">
        <v>3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>
        <v>5</v>
      </c>
      <c r="V68" s="11">
        <v>5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9">
        <f>SUM(C68:BD68)</f>
        <v>13</v>
      </c>
    </row>
    <row r="69" spans="1:57" ht="12.75">
      <c r="A69" s="13" t="s">
        <v>252</v>
      </c>
      <c r="B69" s="13" t="s">
        <v>98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>
        <v>5</v>
      </c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9">
        <f>SUM(C69:BD69)</f>
        <v>5</v>
      </c>
    </row>
    <row r="70" spans="1:57" ht="12.75">
      <c r="A70" s="13" t="s">
        <v>134</v>
      </c>
      <c r="B70" s="13" t="s">
        <v>135</v>
      </c>
      <c r="C70" s="11"/>
      <c r="D70" s="11"/>
      <c r="E70" s="11"/>
      <c r="F70" s="11"/>
      <c r="G70" s="11">
        <v>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9">
        <f>SUM(C70:BD70)</f>
        <v>3</v>
      </c>
    </row>
    <row r="71" spans="1:57" ht="12.75">
      <c r="A71" s="13" t="s">
        <v>126</v>
      </c>
      <c r="B71" s="13" t="s">
        <v>127</v>
      </c>
      <c r="C71" s="11"/>
      <c r="D71" s="11"/>
      <c r="E71" s="11"/>
      <c r="F71" s="11"/>
      <c r="G71" s="11"/>
      <c r="H71" s="11">
        <v>3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9">
        <f>SUM(C71:BD71)</f>
        <v>3</v>
      </c>
    </row>
    <row r="72" spans="1:57" ht="12.75">
      <c r="A72" s="13" t="s">
        <v>117</v>
      </c>
      <c r="B72" s="13" t="s">
        <v>98</v>
      </c>
      <c r="C72" s="11"/>
      <c r="D72" s="11"/>
      <c r="E72" s="11"/>
      <c r="F72" s="11">
        <v>2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9">
        <f>SUM(C72:BD72)</f>
        <v>2</v>
      </c>
    </row>
    <row r="73" spans="1:57" ht="12.75">
      <c r="A73" s="13" t="s">
        <v>296</v>
      </c>
      <c r="B73" s="13" t="s">
        <v>297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v>2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9">
        <f>SUM(C73:BD73)</f>
        <v>2</v>
      </c>
    </row>
    <row r="74" spans="1:57" ht="12.75">
      <c r="A74" s="13" t="s">
        <v>311</v>
      </c>
      <c r="B74" s="13" t="s">
        <v>237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>
        <v>1</v>
      </c>
      <c r="AW74" s="11"/>
      <c r="AX74" s="11"/>
      <c r="AY74" s="11"/>
      <c r="AZ74" s="11"/>
      <c r="BA74" s="11"/>
      <c r="BB74" s="11"/>
      <c r="BC74" s="11"/>
      <c r="BD74" s="11"/>
      <c r="BE74" s="9">
        <f>SUM(C74:BD74)</f>
        <v>1</v>
      </c>
    </row>
    <row r="75" spans="1:57" ht="12.75">
      <c r="A75" s="5" t="s">
        <v>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6"/>
      <c r="O75" s="6"/>
      <c r="P75" s="6"/>
      <c r="Q75" s="6"/>
      <c r="R75" s="6"/>
      <c r="S75" s="7"/>
      <c r="T75" s="7"/>
      <c r="U75" s="7"/>
      <c r="V75" s="7"/>
      <c r="W75" s="6"/>
      <c r="X75" s="6"/>
      <c r="Y75" s="6"/>
      <c r="Z75" s="17"/>
      <c r="AA75" s="6"/>
      <c r="AB75" s="6"/>
      <c r="AC75" s="6"/>
      <c r="AD75" s="6"/>
      <c r="AE75" s="6"/>
      <c r="AF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8"/>
    </row>
    <row r="76" spans="1:57" ht="12.75">
      <c r="A76" s="13" t="s">
        <v>99</v>
      </c>
      <c r="B76" s="13" t="s">
        <v>100</v>
      </c>
      <c r="C76" s="11">
        <v>2</v>
      </c>
      <c r="D76" s="11">
        <v>2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>
        <v>2</v>
      </c>
      <c r="V76" s="11">
        <v>3</v>
      </c>
      <c r="W76" s="11">
        <v>2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2</v>
      </c>
      <c r="AO76" s="11">
        <v>2</v>
      </c>
      <c r="AP76" s="11">
        <v>2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>
        <v>1</v>
      </c>
      <c r="BA76" s="11"/>
      <c r="BB76" s="11"/>
      <c r="BC76" s="11"/>
      <c r="BD76" s="11">
        <v>1</v>
      </c>
      <c r="BE76" s="9">
        <f aca="true" t="shared" si="4" ref="BE76:BE81">SUM(C76:BD76)</f>
        <v>19</v>
      </c>
    </row>
    <row r="77" spans="1:57" ht="12.75">
      <c r="A77" s="13" t="s">
        <v>196</v>
      </c>
      <c r="B77" s="13" t="s">
        <v>100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>
        <v>3</v>
      </c>
      <c r="U77" s="11"/>
      <c r="V77" s="11"/>
      <c r="W77" s="11"/>
      <c r="X77" s="11">
        <v>2</v>
      </c>
      <c r="Y77" s="11">
        <v>3</v>
      </c>
      <c r="Z77" s="11"/>
      <c r="AA77" s="11"/>
      <c r="AB77" s="11">
        <v>3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>
        <v>2</v>
      </c>
      <c r="BB77" s="11">
        <v>2</v>
      </c>
      <c r="BC77" s="11">
        <v>2</v>
      </c>
      <c r="BD77" s="11"/>
      <c r="BE77" s="9">
        <f t="shared" si="4"/>
        <v>17</v>
      </c>
    </row>
    <row r="78" spans="1:57" ht="12.75">
      <c r="A78" s="13" t="s">
        <v>75</v>
      </c>
      <c r="B78" s="13" t="s">
        <v>76</v>
      </c>
      <c r="C78" s="11"/>
      <c r="D78" s="11"/>
      <c r="E78" s="11">
        <v>4</v>
      </c>
      <c r="F78" s="11">
        <v>4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9">
        <f t="shared" si="4"/>
        <v>8</v>
      </c>
    </row>
    <row r="79" spans="1:57" ht="12.75">
      <c r="A79" s="13" t="s">
        <v>186</v>
      </c>
      <c r="B79" s="13" t="s">
        <v>187</v>
      </c>
      <c r="C79" s="11"/>
      <c r="D79" s="11"/>
      <c r="E79" s="11"/>
      <c r="F79" s="11"/>
      <c r="G79" s="11"/>
      <c r="H79" s="11"/>
      <c r="I79" s="11"/>
      <c r="J79" s="11"/>
      <c r="K79" s="11"/>
      <c r="L79" s="11">
        <v>1</v>
      </c>
      <c r="M79" s="11">
        <v>1</v>
      </c>
      <c r="N79" s="11"/>
      <c r="O79" s="11"/>
      <c r="P79" s="11"/>
      <c r="Q79" s="11"/>
      <c r="R79" s="11">
        <v>3</v>
      </c>
      <c r="S79" s="11">
        <v>3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9">
        <f t="shared" si="4"/>
        <v>8</v>
      </c>
    </row>
    <row r="80" spans="1:57" ht="12.75">
      <c r="A80" s="13" t="s">
        <v>276</v>
      </c>
      <c r="B80" s="13" t="s">
        <v>76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>
        <v>5</v>
      </c>
      <c r="AZ80" s="11"/>
      <c r="BA80" s="11"/>
      <c r="BB80" s="11"/>
      <c r="BC80" s="11"/>
      <c r="BD80" s="11"/>
      <c r="BE80" s="9">
        <f t="shared" si="4"/>
        <v>5</v>
      </c>
    </row>
    <row r="81" spans="1:57" ht="12.75">
      <c r="A81" s="13" t="s">
        <v>268</v>
      </c>
      <c r="B81" s="13" t="s">
        <v>269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v>2</v>
      </c>
      <c r="AR81" s="11">
        <v>2</v>
      </c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9">
        <f t="shared" si="4"/>
        <v>4</v>
      </c>
    </row>
    <row r="82" spans="1:57" ht="12.75">
      <c r="A82" s="5" t="s">
        <v>61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6"/>
      <c r="O82" s="6"/>
      <c r="P82" s="6"/>
      <c r="Q82" s="6"/>
      <c r="R82" s="6"/>
      <c r="S82" s="7"/>
      <c r="T82" s="7"/>
      <c r="U82" s="7"/>
      <c r="V82" s="7"/>
      <c r="W82" s="6"/>
      <c r="X82" s="6"/>
      <c r="Y82" s="6"/>
      <c r="Z82" s="17"/>
      <c r="AA82" s="6"/>
      <c r="AB82" s="6"/>
      <c r="AC82" s="6"/>
      <c r="AD82" s="6"/>
      <c r="AE82" s="6"/>
      <c r="AF82" s="6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8"/>
    </row>
    <row r="83" spans="1:57" ht="12.75">
      <c r="A83" s="13" t="s">
        <v>128</v>
      </c>
      <c r="B83" s="13" t="s">
        <v>129</v>
      </c>
      <c r="C83" s="11"/>
      <c r="D83" s="11"/>
      <c r="E83" s="11"/>
      <c r="F83" s="11"/>
      <c r="G83" s="11"/>
      <c r="H83" s="11">
        <v>5</v>
      </c>
      <c r="I83" s="11">
        <v>3</v>
      </c>
      <c r="J83" s="11">
        <v>3</v>
      </c>
      <c r="K83" s="11">
        <v>3</v>
      </c>
      <c r="L83" s="11"/>
      <c r="M83" s="11"/>
      <c r="N83" s="11"/>
      <c r="O83" s="11"/>
      <c r="P83" s="11">
        <v>3</v>
      </c>
      <c r="Q83" s="11"/>
      <c r="R83" s="11"/>
      <c r="S83" s="11">
        <v>9</v>
      </c>
      <c r="T83" s="11"/>
      <c r="U83" s="11"/>
      <c r="V83" s="11"/>
      <c r="W83" s="11"/>
      <c r="X83" s="11"/>
      <c r="Y83" s="11"/>
      <c r="Z83" s="11">
        <v>1</v>
      </c>
      <c r="AA83" s="11"/>
      <c r="AB83" s="11">
        <v>2</v>
      </c>
      <c r="AC83" s="11"/>
      <c r="AD83" s="11">
        <v>2</v>
      </c>
      <c r="AE83" s="11">
        <v>2</v>
      </c>
      <c r="AF83" s="11"/>
      <c r="AG83" s="11"/>
      <c r="AH83" s="11"/>
      <c r="AI83" s="11"/>
      <c r="AJ83" s="11"/>
      <c r="AK83" s="11"/>
      <c r="AL83" s="11"/>
      <c r="AM83" s="11"/>
      <c r="AN83" s="11"/>
      <c r="AO83" s="11">
        <v>7</v>
      </c>
      <c r="AP83" s="11"/>
      <c r="AQ83" s="11"/>
      <c r="AR83" s="11"/>
      <c r="AS83" s="11"/>
      <c r="AT83" s="11"/>
      <c r="AU83" s="11"/>
      <c r="AV83" s="11"/>
      <c r="AW83" s="11">
        <v>2</v>
      </c>
      <c r="AX83" s="11">
        <v>2</v>
      </c>
      <c r="AY83" s="11">
        <v>3</v>
      </c>
      <c r="AZ83" s="11"/>
      <c r="BA83" s="11"/>
      <c r="BB83" s="11"/>
      <c r="BC83" s="11"/>
      <c r="BD83" s="11"/>
      <c r="BE83" s="9">
        <f aca="true" t="shared" si="5" ref="BE83:BE93">SUM(C83:BD83)</f>
        <v>47</v>
      </c>
    </row>
    <row r="84" spans="1:57" ht="12.75">
      <c r="A84" s="13" t="s">
        <v>136</v>
      </c>
      <c r="B84" s="13" t="s">
        <v>137</v>
      </c>
      <c r="C84" s="11"/>
      <c r="D84" s="11"/>
      <c r="E84" s="11"/>
      <c r="F84" s="11"/>
      <c r="G84" s="11">
        <v>5</v>
      </c>
      <c r="H84" s="11"/>
      <c r="I84" s="11"/>
      <c r="J84" s="11"/>
      <c r="K84" s="11"/>
      <c r="L84" s="11">
        <v>6</v>
      </c>
      <c r="M84" s="11">
        <v>8</v>
      </c>
      <c r="N84" s="11"/>
      <c r="O84" s="11"/>
      <c r="P84" s="11"/>
      <c r="Q84" s="11">
        <v>3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>
        <v>9</v>
      </c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9">
        <f t="shared" si="5"/>
        <v>31</v>
      </c>
    </row>
    <row r="85" spans="1:57" ht="12.75">
      <c r="A85" s="13" t="s">
        <v>101</v>
      </c>
      <c r="B85" s="13" t="s">
        <v>102</v>
      </c>
      <c r="C85" s="11">
        <v>5</v>
      </c>
      <c r="D85" s="11">
        <v>5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>
        <v>2</v>
      </c>
      <c r="X85" s="11">
        <v>2</v>
      </c>
      <c r="Y85" s="11">
        <v>2</v>
      </c>
      <c r="Z85" s="11"/>
      <c r="AA85" s="11">
        <v>2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>
        <v>3</v>
      </c>
      <c r="AT85" s="11">
        <v>3</v>
      </c>
      <c r="AU85" s="11">
        <v>3</v>
      </c>
      <c r="AV85" s="11"/>
      <c r="AW85" s="11"/>
      <c r="AX85" s="11"/>
      <c r="AY85" s="11"/>
      <c r="AZ85" s="11"/>
      <c r="BA85" s="11"/>
      <c r="BB85" s="11"/>
      <c r="BC85" s="11"/>
      <c r="BD85" s="11"/>
      <c r="BE85" s="9">
        <f t="shared" si="5"/>
        <v>27</v>
      </c>
    </row>
    <row r="86" spans="1:57" ht="12.75">
      <c r="A86" s="13" t="s">
        <v>77</v>
      </c>
      <c r="B86" s="13" t="s">
        <v>78</v>
      </c>
      <c r="C86" s="11"/>
      <c r="D86" s="11"/>
      <c r="E86" s="11">
        <v>5</v>
      </c>
      <c r="F86" s="11">
        <v>5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>
        <v>9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9">
        <f t="shared" si="5"/>
        <v>19</v>
      </c>
    </row>
    <row r="87" spans="1:57" ht="12.75">
      <c r="A87" s="13" t="s">
        <v>285</v>
      </c>
      <c r="B87" s="13" t="s">
        <v>286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>
        <v>3</v>
      </c>
      <c r="BB87" s="11">
        <v>3</v>
      </c>
      <c r="BC87" s="11">
        <v>4</v>
      </c>
      <c r="BD87" s="11">
        <v>3</v>
      </c>
      <c r="BE87" s="9">
        <f t="shared" si="5"/>
        <v>13</v>
      </c>
    </row>
    <row r="88" spans="1:57" ht="12.75">
      <c r="A88" s="13" t="s">
        <v>306</v>
      </c>
      <c r="B88" s="13" t="s">
        <v>307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9</v>
      </c>
      <c r="AO88" s="11"/>
      <c r="AP88" s="11"/>
      <c r="AQ88" s="11"/>
      <c r="AR88" s="11"/>
      <c r="AS88" s="11"/>
      <c r="AT88" s="11"/>
      <c r="AU88" s="11"/>
      <c r="AV88" s="11">
        <v>3</v>
      </c>
      <c r="AW88" s="11"/>
      <c r="AX88" s="11"/>
      <c r="AY88" s="11"/>
      <c r="AZ88" s="11"/>
      <c r="BA88" s="11"/>
      <c r="BB88" s="11"/>
      <c r="BC88" s="11"/>
      <c r="BD88" s="11"/>
      <c r="BE88" s="9">
        <f t="shared" si="5"/>
        <v>12</v>
      </c>
    </row>
    <row r="89" spans="1:57" ht="12.75">
      <c r="A89" s="13" t="s">
        <v>301</v>
      </c>
      <c r="B89" s="13" t="s">
        <v>137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>
        <v>11</v>
      </c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9">
        <f t="shared" si="5"/>
        <v>11</v>
      </c>
    </row>
    <row r="90" spans="1:57" ht="12.75">
      <c r="A90" s="13" t="s">
        <v>231</v>
      </c>
      <c r="B90" s="13" t="s">
        <v>78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5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9">
        <f t="shared" si="5"/>
        <v>5</v>
      </c>
    </row>
    <row r="91" spans="1:57" ht="12.75">
      <c r="A91" s="13" t="s">
        <v>279</v>
      </c>
      <c r="B91" s="13" t="s">
        <v>102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>
        <v>3</v>
      </c>
      <c r="BA91" s="11"/>
      <c r="BB91" s="11"/>
      <c r="BC91" s="11"/>
      <c r="BD91" s="11"/>
      <c r="BE91" s="9">
        <f t="shared" si="5"/>
        <v>3</v>
      </c>
    </row>
    <row r="92" spans="1:57" ht="12.75">
      <c r="A92" s="13" t="s">
        <v>240</v>
      </c>
      <c r="B92" s="13" t="s">
        <v>171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>
        <v>1</v>
      </c>
      <c r="AJ92" s="11">
        <v>1</v>
      </c>
      <c r="AK92" s="11">
        <v>1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9">
        <f t="shared" si="5"/>
        <v>3</v>
      </c>
    </row>
    <row r="93" spans="1:57" ht="12.75">
      <c r="A93" s="13" t="s">
        <v>170</v>
      </c>
      <c r="B93" s="13" t="s">
        <v>171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>
        <v>3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9">
        <f t="shared" si="5"/>
        <v>3</v>
      </c>
    </row>
    <row r="94" spans="1:57" ht="12.75">
      <c r="A94" s="5" t="s">
        <v>62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6"/>
      <c r="O94" s="6"/>
      <c r="P94" s="6"/>
      <c r="Q94" s="6"/>
      <c r="R94" s="6"/>
      <c r="S94" s="7"/>
      <c r="T94" s="7"/>
      <c r="U94" s="7"/>
      <c r="V94" s="7"/>
      <c r="W94" s="6"/>
      <c r="X94" s="6"/>
      <c r="Y94" s="6"/>
      <c r="Z94" s="17"/>
      <c r="AA94" s="6"/>
      <c r="AB94" s="6"/>
      <c r="AC94" s="6"/>
      <c r="AD94" s="6"/>
      <c r="AE94" s="6"/>
      <c r="AF94" s="6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8"/>
    </row>
    <row r="95" spans="1:57" ht="12.75">
      <c r="A95" s="13" t="s">
        <v>226</v>
      </c>
      <c r="B95" s="13" t="s">
        <v>161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4</v>
      </c>
      <c r="AG95" s="11"/>
      <c r="AH95" s="11"/>
      <c r="AI95" s="11"/>
      <c r="AJ95" s="11"/>
      <c r="AK95" s="11"/>
      <c r="AL95" s="11"/>
      <c r="AM95" s="11"/>
      <c r="AN95" s="11"/>
      <c r="AO95" s="11">
        <v>4</v>
      </c>
      <c r="AP95" s="11"/>
      <c r="AQ95" s="11"/>
      <c r="AR95" s="11"/>
      <c r="AS95" s="11"/>
      <c r="AT95" s="11"/>
      <c r="AU95" s="11"/>
      <c r="AV95" s="11">
        <v>7</v>
      </c>
      <c r="AW95" s="11"/>
      <c r="AX95" s="11"/>
      <c r="AY95" s="11">
        <v>7</v>
      </c>
      <c r="AZ95" s="11"/>
      <c r="BA95" s="11">
        <v>7</v>
      </c>
      <c r="BB95" s="11">
        <v>8</v>
      </c>
      <c r="BC95" s="11">
        <v>8</v>
      </c>
      <c r="BD95" s="11"/>
      <c r="BE95" s="9">
        <f aca="true" t="shared" si="6" ref="BE95:BE103">SUM(C95:BD95)</f>
        <v>45</v>
      </c>
    </row>
    <row r="96" spans="1:57" ht="12.75">
      <c r="A96" s="13" t="s">
        <v>160</v>
      </c>
      <c r="B96" s="13" t="s">
        <v>161</v>
      </c>
      <c r="C96" s="11"/>
      <c r="D96" s="11"/>
      <c r="E96" s="11"/>
      <c r="F96" s="11"/>
      <c r="G96" s="11"/>
      <c r="H96" s="11"/>
      <c r="I96" s="11"/>
      <c r="J96" s="11"/>
      <c r="K96" s="11"/>
      <c r="L96" s="11">
        <v>7</v>
      </c>
      <c r="M96" s="11"/>
      <c r="N96" s="11"/>
      <c r="O96" s="11"/>
      <c r="P96" s="11"/>
      <c r="Q96" s="11"/>
      <c r="R96" s="11">
        <v>7</v>
      </c>
      <c r="S96" s="11">
        <v>9</v>
      </c>
      <c r="T96" s="11">
        <v>5</v>
      </c>
      <c r="U96" s="11"/>
      <c r="V96" s="11">
        <v>5</v>
      </c>
      <c r="W96" s="11"/>
      <c r="X96" s="11">
        <v>7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>
        <v>3</v>
      </c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9">
        <f t="shared" si="6"/>
        <v>43</v>
      </c>
    </row>
    <row r="97" spans="1:57" ht="12.75">
      <c r="A97" s="13" t="s">
        <v>204</v>
      </c>
      <c r="B97" s="13" t="s">
        <v>161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v>6</v>
      </c>
      <c r="N97" s="11"/>
      <c r="O97" s="11"/>
      <c r="P97" s="11"/>
      <c r="Q97" s="11"/>
      <c r="R97" s="11"/>
      <c r="S97" s="11"/>
      <c r="T97" s="11"/>
      <c r="U97" s="11">
        <v>5</v>
      </c>
      <c r="V97" s="11"/>
      <c r="W97" s="11">
        <v>7</v>
      </c>
      <c r="X97" s="11"/>
      <c r="Y97" s="11">
        <v>7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9">
        <f t="shared" si="6"/>
        <v>25</v>
      </c>
    </row>
    <row r="98" spans="1:57" ht="12.75">
      <c r="A98" s="13" t="s">
        <v>280</v>
      </c>
      <c r="B98" s="13" t="s">
        <v>161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>
        <v>7</v>
      </c>
      <c r="BA98" s="11"/>
      <c r="BB98" s="11"/>
      <c r="BC98" s="11"/>
      <c r="BD98" s="11">
        <v>8</v>
      </c>
      <c r="BE98" s="9">
        <f t="shared" si="6"/>
        <v>15</v>
      </c>
    </row>
    <row r="99" spans="1:57" ht="12.75">
      <c r="A99" s="13" t="s">
        <v>179</v>
      </c>
      <c r="B99" s="13" t="s">
        <v>74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v>3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>
        <v>2</v>
      </c>
      <c r="AE99" s="11">
        <v>2</v>
      </c>
      <c r="AF99" s="11"/>
      <c r="AG99" s="11"/>
      <c r="AH99" s="11"/>
      <c r="AI99" s="11">
        <v>2</v>
      </c>
      <c r="AJ99" s="11">
        <v>2</v>
      </c>
      <c r="AK99" s="11">
        <v>2</v>
      </c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9">
        <f t="shared" si="6"/>
        <v>13</v>
      </c>
    </row>
    <row r="100" spans="1:57" ht="12.75">
      <c r="A100" s="13" t="s">
        <v>103</v>
      </c>
      <c r="B100" s="13" t="s">
        <v>104</v>
      </c>
      <c r="C100" s="11">
        <v>6</v>
      </c>
      <c r="D100" s="11">
        <v>6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9">
        <f t="shared" si="6"/>
        <v>12</v>
      </c>
    </row>
    <row r="101" spans="1:57" ht="12.75">
      <c r="A101" s="13" t="s">
        <v>79</v>
      </c>
      <c r="B101" s="13" t="s">
        <v>74</v>
      </c>
      <c r="C101" s="11"/>
      <c r="D101" s="11"/>
      <c r="E101" s="11">
        <v>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v>2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9">
        <f t="shared" si="6"/>
        <v>6</v>
      </c>
    </row>
    <row r="102" spans="1:57" ht="12.75">
      <c r="A102" s="13" t="s">
        <v>138</v>
      </c>
      <c r="B102" s="13" t="s">
        <v>74</v>
      </c>
      <c r="C102" s="11"/>
      <c r="D102" s="11"/>
      <c r="E102" s="11"/>
      <c r="F102" s="11"/>
      <c r="G102" s="11">
        <v>4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9">
        <f t="shared" si="6"/>
        <v>4</v>
      </c>
    </row>
    <row r="103" spans="1:57" ht="12.75">
      <c r="A103" s="13" t="s">
        <v>302</v>
      </c>
      <c r="B103" s="13" t="s">
        <v>303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>
        <v>2</v>
      </c>
      <c r="AM103" s="11"/>
      <c r="AN103" s="11">
        <v>2</v>
      </c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9">
        <f t="shared" si="6"/>
        <v>4</v>
      </c>
    </row>
    <row r="104" spans="1:57" ht="12.75">
      <c r="A104" s="5" t="s">
        <v>63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6"/>
      <c r="O104" s="6"/>
      <c r="P104" s="6"/>
      <c r="Q104" s="6"/>
      <c r="R104" s="6"/>
      <c r="S104" s="7"/>
      <c r="T104" s="7"/>
      <c r="U104" s="7"/>
      <c r="V104" s="7"/>
      <c r="W104" s="6"/>
      <c r="X104" s="6"/>
      <c r="Y104" s="6"/>
      <c r="Z104" s="17"/>
      <c r="AA104" s="6"/>
      <c r="AB104" s="6"/>
      <c r="AC104" s="6"/>
      <c r="AD104" s="6"/>
      <c r="AE104" s="6"/>
      <c r="AF104" s="6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8"/>
    </row>
    <row r="105" spans="1:57" ht="12.75">
      <c r="A105" s="13" t="s">
        <v>130</v>
      </c>
      <c r="B105" s="13" t="s">
        <v>131</v>
      </c>
      <c r="C105" s="11"/>
      <c r="D105" s="11"/>
      <c r="E105" s="11"/>
      <c r="F105" s="11"/>
      <c r="G105" s="11">
        <v>18</v>
      </c>
      <c r="H105" s="11">
        <v>21</v>
      </c>
      <c r="I105" s="11"/>
      <c r="J105" s="11"/>
      <c r="K105" s="11"/>
      <c r="L105" s="11"/>
      <c r="M105" s="11"/>
      <c r="N105" s="11"/>
      <c r="O105" s="11">
        <v>14</v>
      </c>
      <c r="P105" s="11">
        <v>14</v>
      </c>
      <c r="Q105" s="11"/>
      <c r="R105" s="11"/>
      <c r="S105" s="11"/>
      <c r="T105" s="11"/>
      <c r="U105" s="11">
        <v>10</v>
      </c>
      <c r="V105" s="11">
        <v>10</v>
      </c>
      <c r="W105" s="11">
        <v>15</v>
      </c>
      <c r="X105" s="11">
        <v>16</v>
      </c>
      <c r="Y105" s="11">
        <v>16</v>
      </c>
      <c r="Z105" s="11">
        <v>2</v>
      </c>
      <c r="AA105" s="11"/>
      <c r="AB105" s="11"/>
      <c r="AC105" s="11"/>
      <c r="AD105" s="11">
        <v>6</v>
      </c>
      <c r="AE105" s="11">
        <v>6</v>
      </c>
      <c r="AF105" s="11"/>
      <c r="AG105" s="11"/>
      <c r="AH105" s="11"/>
      <c r="AI105" s="11">
        <v>12</v>
      </c>
      <c r="AJ105" s="11">
        <v>12</v>
      </c>
      <c r="AK105" s="11">
        <v>12</v>
      </c>
      <c r="AL105" s="11"/>
      <c r="AM105" s="11"/>
      <c r="AN105" s="11"/>
      <c r="AO105" s="11"/>
      <c r="AP105" s="11"/>
      <c r="AQ105" s="11"/>
      <c r="AR105" s="11">
        <v>18</v>
      </c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9">
        <f aca="true" t="shared" si="7" ref="BE105:BE119">SUM(C105:BD105)</f>
        <v>202</v>
      </c>
    </row>
    <row r="106" spans="1:57" ht="12.75">
      <c r="A106" s="13" t="s">
        <v>227</v>
      </c>
      <c r="B106" s="13" t="s">
        <v>228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20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22</v>
      </c>
      <c r="AG106" s="11"/>
      <c r="AH106" s="11"/>
      <c r="AI106" s="11"/>
      <c r="AJ106" s="11"/>
      <c r="AK106" s="11"/>
      <c r="AL106" s="11"/>
      <c r="AM106" s="11"/>
      <c r="AN106" s="11">
        <v>13</v>
      </c>
      <c r="AO106" s="11">
        <v>18</v>
      </c>
      <c r="AP106" s="11"/>
      <c r="AQ106" s="11"/>
      <c r="AR106" s="11"/>
      <c r="AS106" s="11">
        <v>6</v>
      </c>
      <c r="AT106" s="11"/>
      <c r="AU106" s="11">
        <v>6</v>
      </c>
      <c r="AV106" s="11"/>
      <c r="AW106" s="11"/>
      <c r="AX106" s="11"/>
      <c r="AY106" s="11"/>
      <c r="AZ106" s="11"/>
      <c r="BA106" s="11"/>
      <c r="BB106" s="11"/>
      <c r="BC106" s="11"/>
      <c r="BD106" s="11"/>
      <c r="BE106" s="9">
        <f t="shared" si="7"/>
        <v>85</v>
      </c>
    </row>
    <row r="107" spans="1:57" ht="12.75">
      <c r="A107" s="13" t="s">
        <v>80</v>
      </c>
      <c r="B107" s="13" t="s">
        <v>81</v>
      </c>
      <c r="C107" s="11"/>
      <c r="D107" s="11"/>
      <c r="E107" s="11">
        <v>20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>
        <v>26</v>
      </c>
      <c r="AM107" s="11">
        <v>17</v>
      </c>
      <c r="AN107" s="11"/>
      <c r="AO107" s="11"/>
      <c r="AP107" s="11"/>
      <c r="AQ107" s="11"/>
      <c r="AR107" s="11"/>
      <c r="AS107" s="11"/>
      <c r="AT107" s="11">
        <v>6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9">
        <f t="shared" si="7"/>
        <v>69</v>
      </c>
    </row>
    <row r="108" spans="1:57" ht="12.75">
      <c r="A108" s="13" t="s">
        <v>262</v>
      </c>
      <c r="B108" s="13" t="s">
        <v>263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17</v>
      </c>
      <c r="AQ108" s="11"/>
      <c r="AR108" s="11"/>
      <c r="AS108" s="11"/>
      <c r="AT108" s="11"/>
      <c r="AU108" s="11"/>
      <c r="AV108" s="11"/>
      <c r="AW108" s="11"/>
      <c r="AX108" s="11"/>
      <c r="AY108" s="11">
        <v>30</v>
      </c>
      <c r="AZ108" s="11"/>
      <c r="BA108" s="11"/>
      <c r="BB108" s="11"/>
      <c r="BC108" s="11"/>
      <c r="BD108" s="11"/>
      <c r="BE108" s="9">
        <f t="shared" si="7"/>
        <v>47</v>
      </c>
    </row>
    <row r="109" spans="1:57" ht="12.75">
      <c r="A109" s="13" t="s">
        <v>270</v>
      </c>
      <c r="B109" s="13" t="s">
        <v>282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18</v>
      </c>
      <c r="AR109" s="11"/>
      <c r="AS109" s="11"/>
      <c r="AT109" s="11"/>
      <c r="AU109" s="11"/>
      <c r="AV109" s="11"/>
      <c r="AW109" s="11"/>
      <c r="AX109" s="11"/>
      <c r="AY109" s="11"/>
      <c r="AZ109" s="11"/>
      <c r="BA109" s="11">
        <v>8</v>
      </c>
      <c r="BB109" s="11">
        <v>11</v>
      </c>
      <c r="BC109" s="11">
        <v>10</v>
      </c>
      <c r="BD109" s="11"/>
      <c r="BE109" s="9">
        <f t="shared" si="7"/>
        <v>47</v>
      </c>
    </row>
    <row r="110" spans="1:57" ht="12.75">
      <c r="A110" s="13" t="s">
        <v>162</v>
      </c>
      <c r="B110" s="13" t="s">
        <v>163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>
        <v>21</v>
      </c>
      <c r="M110" s="11"/>
      <c r="N110" s="11"/>
      <c r="O110" s="11"/>
      <c r="P110" s="11"/>
      <c r="Q110" s="11"/>
      <c r="R110" s="11">
        <v>16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9">
        <f t="shared" si="7"/>
        <v>37</v>
      </c>
    </row>
    <row r="111" spans="1:57" ht="12.75">
      <c r="A111" s="13" t="s">
        <v>118</v>
      </c>
      <c r="B111" s="13" t="s">
        <v>81</v>
      </c>
      <c r="C111" s="11"/>
      <c r="D111" s="11"/>
      <c r="E111" s="11"/>
      <c r="F111" s="11">
        <v>19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9">
        <f t="shared" si="7"/>
        <v>19</v>
      </c>
    </row>
    <row r="112" spans="1:57" ht="12.75">
      <c r="A112" s="13" t="s">
        <v>190</v>
      </c>
      <c r="B112" s="13" t="s">
        <v>81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>
        <v>17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9">
        <f t="shared" si="7"/>
        <v>17</v>
      </c>
    </row>
    <row r="113" spans="1:57" s="21" customFormat="1" ht="12.75">
      <c r="A113" s="22" t="s">
        <v>105</v>
      </c>
      <c r="B113" s="22" t="s">
        <v>106</v>
      </c>
      <c r="C113" s="11">
        <v>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>
        <v>3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>
        <v>9</v>
      </c>
      <c r="BE113" s="9">
        <f t="shared" si="7"/>
        <v>15</v>
      </c>
    </row>
    <row r="114" spans="1:57" s="21" customFormat="1" ht="12.75">
      <c r="A114" s="22" t="s">
        <v>312</v>
      </c>
      <c r="B114" s="22" t="s">
        <v>313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>
        <v>11</v>
      </c>
      <c r="AW114" s="11"/>
      <c r="AX114" s="11"/>
      <c r="AY114" s="11"/>
      <c r="AZ114" s="11"/>
      <c r="BA114" s="11"/>
      <c r="BB114" s="11"/>
      <c r="BC114" s="11"/>
      <c r="BD114" s="11"/>
      <c r="BE114" s="9">
        <f t="shared" si="7"/>
        <v>11</v>
      </c>
    </row>
    <row r="115" spans="1:57" ht="12.75">
      <c r="A115" s="13" t="s">
        <v>197</v>
      </c>
      <c r="B115" s="13" t="s">
        <v>81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>
        <v>10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9">
        <f t="shared" si="7"/>
        <v>10</v>
      </c>
    </row>
    <row r="116" spans="1:57" ht="12.75">
      <c r="A116" s="13" t="s">
        <v>281</v>
      </c>
      <c r="B116" s="13" t="s">
        <v>282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>
        <v>8</v>
      </c>
      <c r="BA116" s="11"/>
      <c r="BB116" s="11"/>
      <c r="BC116" s="11"/>
      <c r="BD116" s="11"/>
      <c r="BE116" s="9">
        <f t="shared" si="7"/>
        <v>8</v>
      </c>
    </row>
    <row r="117" spans="1:57" ht="12.75">
      <c r="A117" s="13" t="s">
        <v>234</v>
      </c>
      <c r="B117" s="13" t="s">
        <v>235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>
        <v>3</v>
      </c>
      <c r="AH117" s="11">
        <v>3</v>
      </c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9">
        <f t="shared" si="7"/>
        <v>6</v>
      </c>
    </row>
    <row r="118" spans="1:57" ht="12.75">
      <c r="A118" s="13" t="s">
        <v>112</v>
      </c>
      <c r="B118" s="13" t="s">
        <v>119</v>
      </c>
      <c r="C118" s="11"/>
      <c r="D118" s="11">
        <v>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9">
        <f t="shared" si="7"/>
        <v>3</v>
      </c>
    </row>
    <row r="119" spans="1:57" ht="12.75">
      <c r="A119" s="13" t="s">
        <v>298</v>
      </c>
      <c r="B119" s="13" t="s">
        <v>299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>
        <v>2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9">
        <f t="shared" si="7"/>
        <v>2</v>
      </c>
    </row>
    <row r="120" spans="1:57" ht="12.75">
      <c r="A120" s="5" t="s">
        <v>120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6"/>
      <c r="O120" s="6"/>
      <c r="P120" s="6"/>
      <c r="Q120" s="6"/>
      <c r="R120" s="6"/>
      <c r="S120" s="7"/>
      <c r="T120" s="7"/>
      <c r="U120" s="7"/>
      <c r="V120" s="7"/>
      <c r="W120" s="6"/>
      <c r="X120" s="6"/>
      <c r="Y120" s="6"/>
      <c r="Z120" s="17"/>
      <c r="AA120" s="6"/>
      <c r="AB120" s="6"/>
      <c r="AC120" s="6"/>
      <c r="AD120" s="6"/>
      <c r="AE120" s="6"/>
      <c r="AF120" s="6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8"/>
    </row>
    <row r="121" spans="1:57" ht="12.75">
      <c r="A121" s="13" t="s">
        <v>121</v>
      </c>
      <c r="B121" s="13" t="s">
        <v>122</v>
      </c>
      <c r="C121" s="11"/>
      <c r="D121" s="11"/>
      <c r="E121" s="11"/>
      <c r="F121" s="11">
        <v>1</v>
      </c>
      <c r="G121" s="11"/>
      <c r="H121" s="11"/>
      <c r="I121" s="11"/>
      <c r="J121" s="11"/>
      <c r="K121" s="11"/>
      <c r="L121" s="11"/>
      <c r="M121" s="11">
        <v>1</v>
      </c>
      <c r="N121" s="11"/>
      <c r="O121" s="11"/>
      <c r="P121" s="11"/>
      <c r="Q121" s="11">
        <v>1</v>
      </c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1</v>
      </c>
      <c r="AG121" s="11"/>
      <c r="AH121" s="11"/>
      <c r="AI121" s="11"/>
      <c r="AJ121" s="11"/>
      <c r="AK121" s="11"/>
      <c r="AL121" s="11"/>
      <c r="AM121" s="11">
        <v>1</v>
      </c>
      <c r="AN121" s="11"/>
      <c r="AO121" s="11">
        <v>1</v>
      </c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9">
        <f>SUM(C121:BD121)</f>
        <v>6</v>
      </c>
    </row>
    <row r="122" spans="1:57" ht="12.75">
      <c r="A122" s="5" t="s">
        <v>64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6"/>
      <c r="O122" s="6"/>
      <c r="P122" s="6"/>
      <c r="Q122" s="6"/>
      <c r="R122" s="6"/>
      <c r="S122" s="7"/>
      <c r="T122" s="7"/>
      <c r="U122" s="7"/>
      <c r="V122" s="7"/>
      <c r="W122" s="6"/>
      <c r="X122" s="6"/>
      <c r="Y122" s="6"/>
      <c r="Z122" s="17"/>
      <c r="AA122" s="6"/>
      <c r="AB122" s="6"/>
      <c r="AC122" s="6"/>
      <c r="AD122" s="6"/>
      <c r="AE122" s="6"/>
      <c r="AF122" s="6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8"/>
    </row>
    <row r="123" spans="1:57" ht="12.75">
      <c r="A123" s="13" t="s">
        <v>82</v>
      </c>
      <c r="B123" s="13" t="s">
        <v>78</v>
      </c>
      <c r="C123" s="11"/>
      <c r="D123" s="11"/>
      <c r="E123" s="11">
        <v>2</v>
      </c>
      <c r="F123" s="11"/>
      <c r="G123" s="11"/>
      <c r="H123" s="11">
        <v>2</v>
      </c>
      <c r="I123" s="11"/>
      <c r="J123" s="11"/>
      <c r="K123" s="11"/>
      <c r="L123" s="11">
        <v>2</v>
      </c>
      <c r="M123" s="11">
        <v>3</v>
      </c>
      <c r="N123" s="11"/>
      <c r="O123" s="11"/>
      <c r="P123" s="11"/>
      <c r="Q123" s="11">
        <v>1</v>
      </c>
      <c r="R123" s="11">
        <v>1</v>
      </c>
      <c r="S123" s="11">
        <v>1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2</v>
      </c>
      <c r="AG123" s="11"/>
      <c r="AH123" s="11"/>
      <c r="AI123" s="11"/>
      <c r="AJ123" s="11"/>
      <c r="AK123" s="11"/>
      <c r="AL123" s="11"/>
      <c r="AM123" s="11">
        <v>2</v>
      </c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9">
        <f>SUM(C123:BD123)</f>
        <v>16</v>
      </c>
    </row>
    <row r="124" spans="1:57" ht="12.75">
      <c r="A124" s="13" t="s">
        <v>123</v>
      </c>
      <c r="B124" s="13" t="s">
        <v>78</v>
      </c>
      <c r="C124" s="11"/>
      <c r="D124" s="11"/>
      <c r="E124" s="11"/>
      <c r="F124" s="11">
        <v>2</v>
      </c>
      <c r="G124" s="11">
        <v>2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9">
        <f>SUM(C124:BD124)</f>
        <v>4</v>
      </c>
    </row>
    <row r="125" spans="1:57" ht="12.75">
      <c r="A125" s="13" t="s">
        <v>258</v>
      </c>
      <c r="B125" s="13" t="s">
        <v>78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>
        <v>2</v>
      </c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9">
        <f>SUM(C125:BD125)</f>
        <v>2</v>
      </c>
    </row>
    <row r="126" spans="1:57" ht="12.75">
      <c r="A126" s="5" t="s">
        <v>65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6"/>
      <c r="O126" s="6"/>
      <c r="P126" s="6"/>
      <c r="Q126" s="6"/>
      <c r="R126" s="6"/>
      <c r="S126" s="7"/>
      <c r="T126" s="7"/>
      <c r="U126" s="7"/>
      <c r="V126" s="7"/>
      <c r="W126" s="6"/>
      <c r="X126" s="6"/>
      <c r="Y126" s="6"/>
      <c r="Z126" s="17"/>
      <c r="AA126" s="6"/>
      <c r="AB126" s="6"/>
      <c r="AC126" s="6"/>
      <c r="AD126" s="6"/>
      <c r="AE126" s="6"/>
      <c r="AF126" s="6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8"/>
    </row>
    <row r="127" spans="1:57" ht="12.75">
      <c r="A127" s="12" t="s">
        <v>107</v>
      </c>
      <c r="B127" s="13" t="s">
        <v>108</v>
      </c>
      <c r="C127" s="11">
        <v>1</v>
      </c>
      <c r="D127" s="11">
        <v>1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>
        <v>3</v>
      </c>
      <c r="X127" s="11">
        <v>1</v>
      </c>
      <c r="Y127" s="11">
        <v>1</v>
      </c>
      <c r="Z127" s="11">
        <v>1</v>
      </c>
      <c r="AA127" s="11">
        <v>1</v>
      </c>
      <c r="AB127" s="11">
        <v>4</v>
      </c>
      <c r="AC127" s="11">
        <v>4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>
        <v>2</v>
      </c>
      <c r="BA127" s="11">
        <v>2</v>
      </c>
      <c r="BB127" s="11">
        <v>4</v>
      </c>
      <c r="BC127" s="11">
        <v>4</v>
      </c>
      <c r="BD127" s="11">
        <v>3</v>
      </c>
      <c r="BE127" s="9">
        <f>SUM(C127:BD127)</f>
        <v>32</v>
      </c>
    </row>
    <row r="128" spans="1:57" ht="12.75">
      <c r="A128" s="12" t="s">
        <v>83</v>
      </c>
      <c r="B128" s="13" t="s">
        <v>84</v>
      </c>
      <c r="C128" s="11"/>
      <c r="D128" s="11"/>
      <c r="E128" s="11">
        <v>1</v>
      </c>
      <c r="F128" s="11"/>
      <c r="G128" s="11"/>
      <c r="H128" s="11">
        <v>1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>
        <v>2</v>
      </c>
      <c r="AN128" s="11">
        <v>2</v>
      </c>
      <c r="AO128" s="11">
        <v>2</v>
      </c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9">
        <f>SUM(C128:BD128)</f>
        <v>8</v>
      </c>
    </row>
    <row r="129" spans="1:57" ht="12.75">
      <c r="A129" s="12" t="s">
        <v>164</v>
      </c>
      <c r="B129" s="13" t="s">
        <v>84</v>
      </c>
      <c r="C129" s="11"/>
      <c r="D129" s="11"/>
      <c r="E129" s="11"/>
      <c r="F129" s="11"/>
      <c r="G129" s="11">
        <v>1</v>
      </c>
      <c r="H129" s="11"/>
      <c r="I129" s="11"/>
      <c r="J129" s="11"/>
      <c r="K129" s="11"/>
      <c r="L129" s="11">
        <v>1</v>
      </c>
      <c r="M129" s="11">
        <v>1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>
        <v>3</v>
      </c>
      <c r="AZ129" s="11"/>
      <c r="BA129" s="11"/>
      <c r="BB129" s="11"/>
      <c r="BC129" s="11"/>
      <c r="BD129" s="11"/>
      <c r="BE129" s="9">
        <f>SUM(C129:BD129)</f>
        <v>6</v>
      </c>
    </row>
    <row r="130" spans="1:57" ht="12.75">
      <c r="A130" s="12" t="s">
        <v>274</v>
      </c>
      <c r="B130" s="13" t="s">
        <v>251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>
        <v>1</v>
      </c>
      <c r="AY130" s="11"/>
      <c r="AZ130" s="11"/>
      <c r="BA130" s="11"/>
      <c r="BB130" s="11"/>
      <c r="BC130" s="11"/>
      <c r="BD130" s="11"/>
      <c r="BE130" s="9">
        <f>SUM(C130:BD130)</f>
        <v>1</v>
      </c>
    </row>
    <row r="131" spans="1:57" ht="12.75">
      <c r="A131" s="5" t="s">
        <v>253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6"/>
      <c r="O131" s="6"/>
      <c r="P131" s="6"/>
      <c r="Q131" s="6"/>
      <c r="R131" s="6"/>
      <c r="S131" s="7"/>
      <c r="T131" s="7"/>
      <c r="U131" s="7"/>
      <c r="V131" s="7"/>
      <c r="W131" s="6"/>
      <c r="X131" s="6"/>
      <c r="Y131" s="6"/>
      <c r="Z131" s="17"/>
      <c r="AA131" s="6"/>
      <c r="AB131" s="6"/>
      <c r="AC131" s="6"/>
      <c r="AD131" s="6"/>
      <c r="AE131" s="6"/>
      <c r="AF131" s="6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8"/>
    </row>
    <row r="132" spans="1:57" s="21" customFormat="1" ht="12.75">
      <c r="A132" s="22" t="s">
        <v>254</v>
      </c>
      <c r="B132" s="22" t="s">
        <v>255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>
        <v>1</v>
      </c>
      <c r="AN132" s="11"/>
      <c r="AO132" s="11"/>
      <c r="AP132" s="11"/>
      <c r="AQ132" s="11"/>
      <c r="AR132" s="11"/>
      <c r="AS132" s="11"/>
      <c r="AT132" s="11"/>
      <c r="AU132" s="11"/>
      <c r="AV132" s="11"/>
      <c r="AW132" s="11">
        <v>1</v>
      </c>
      <c r="AX132" s="11">
        <v>1</v>
      </c>
      <c r="AY132" s="11"/>
      <c r="AZ132" s="11"/>
      <c r="BA132" s="11"/>
      <c r="BB132" s="11"/>
      <c r="BC132" s="11"/>
      <c r="BD132" s="11"/>
      <c r="BE132" s="9">
        <f>SUM(C132:BD132)</f>
        <v>3</v>
      </c>
    </row>
    <row r="133" spans="1:57" s="21" customFormat="1" ht="12.75">
      <c r="A133" s="22" t="s">
        <v>277</v>
      </c>
      <c r="B133" s="22" t="s">
        <v>255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>
        <v>1</v>
      </c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>
        <v>1</v>
      </c>
      <c r="AZ133" s="11"/>
      <c r="BA133" s="11"/>
      <c r="BB133" s="11"/>
      <c r="BC133" s="11"/>
      <c r="BD133" s="11"/>
      <c r="BE133" s="9">
        <f>SUM(C133:BD133)</f>
        <v>2</v>
      </c>
    </row>
    <row r="134" spans="1:57" ht="12.75">
      <c r="A134" s="5" t="s">
        <v>66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6"/>
      <c r="O134" s="6"/>
      <c r="P134" s="6"/>
      <c r="Q134" s="6"/>
      <c r="R134" s="6"/>
      <c r="S134" s="7"/>
      <c r="T134" s="7"/>
      <c r="U134" s="7"/>
      <c r="V134" s="7"/>
      <c r="W134" s="6"/>
      <c r="X134" s="6"/>
      <c r="Y134" s="6"/>
      <c r="Z134" s="17"/>
      <c r="AA134" s="6"/>
      <c r="AB134" s="6"/>
      <c r="AC134" s="6"/>
      <c r="AD134" s="6"/>
      <c r="AE134" s="6"/>
      <c r="AF134" s="6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8"/>
    </row>
    <row r="135" spans="1:57" s="21" customFormat="1" ht="12.75">
      <c r="A135" s="22" t="s">
        <v>85</v>
      </c>
      <c r="B135" s="22" t="s">
        <v>86</v>
      </c>
      <c r="C135" s="11"/>
      <c r="D135" s="11"/>
      <c r="E135" s="11">
        <v>2</v>
      </c>
      <c r="F135" s="11">
        <v>2</v>
      </c>
      <c r="G135" s="11">
        <v>2</v>
      </c>
      <c r="H135" s="11">
        <v>2</v>
      </c>
      <c r="I135" s="11"/>
      <c r="J135" s="11"/>
      <c r="K135" s="11"/>
      <c r="L135" s="11">
        <v>2</v>
      </c>
      <c r="M135" s="11">
        <v>2</v>
      </c>
      <c r="N135" s="11"/>
      <c r="O135" s="11">
        <v>2</v>
      </c>
      <c r="P135" s="11">
        <v>2</v>
      </c>
      <c r="Q135" s="11"/>
      <c r="R135" s="11"/>
      <c r="S135" s="11">
        <v>2</v>
      </c>
      <c r="T135" s="11"/>
      <c r="U135" s="11"/>
      <c r="V135" s="11"/>
      <c r="W135" s="11"/>
      <c r="X135" s="11"/>
      <c r="Y135" s="11"/>
      <c r="Z135" s="11">
        <v>1</v>
      </c>
      <c r="AA135" s="11"/>
      <c r="AB135" s="11"/>
      <c r="AC135" s="11"/>
      <c r="AD135" s="11"/>
      <c r="AE135" s="11"/>
      <c r="AF135" s="11"/>
      <c r="AG135" s="11"/>
      <c r="AH135" s="11"/>
      <c r="AI135" s="11">
        <v>3</v>
      </c>
      <c r="AJ135" s="11">
        <v>3</v>
      </c>
      <c r="AK135" s="11"/>
      <c r="AL135" s="11"/>
      <c r="AM135" s="11"/>
      <c r="AN135" s="11"/>
      <c r="AO135" s="11">
        <v>3</v>
      </c>
      <c r="AP135" s="11">
        <v>2</v>
      </c>
      <c r="AQ135" s="11">
        <v>2</v>
      </c>
      <c r="AR135" s="11">
        <v>2</v>
      </c>
      <c r="AS135" s="11">
        <v>2</v>
      </c>
      <c r="AT135" s="11">
        <v>2</v>
      </c>
      <c r="AU135" s="11">
        <v>2</v>
      </c>
      <c r="AV135" s="11">
        <v>2</v>
      </c>
      <c r="AW135" s="11"/>
      <c r="AX135" s="11"/>
      <c r="AY135" s="11"/>
      <c r="AZ135" s="11"/>
      <c r="BA135" s="11">
        <v>2</v>
      </c>
      <c r="BB135" s="11">
        <v>2</v>
      </c>
      <c r="BC135" s="11"/>
      <c r="BD135" s="11">
        <v>2</v>
      </c>
      <c r="BE135" s="9">
        <f>SUM(C135:BD135)</f>
        <v>48</v>
      </c>
    </row>
    <row r="136" spans="1:57" s="21" customFormat="1" ht="12.75">
      <c r="A136" s="22" t="s">
        <v>248</v>
      </c>
      <c r="B136" s="22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>
        <v>3</v>
      </c>
      <c r="AL136" s="11"/>
      <c r="AM136" s="11">
        <v>2</v>
      </c>
      <c r="AN136" s="11">
        <v>3</v>
      </c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>
        <v>2</v>
      </c>
      <c r="BA136" s="11"/>
      <c r="BB136" s="11"/>
      <c r="BC136" s="11">
        <v>2</v>
      </c>
      <c r="BD136" s="11"/>
      <c r="BE136" s="9">
        <f>SUM(C136:BD136)</f>
        <v>12</v>
      </c>
    </row>
    <row r="137" spans="1:57" s="21" customFormat="1" ht="12.75">
      <c r="A137" s="22" t="s">
        <v>221</v>
      </c>
      <c r="B137" s="22" t="s">
        <v>222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>
        <v>1</v>
      </c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>
        <v>3</v>
      </c>
      <c r="AZ137" s="11"/>
      <c r="BA137" s="11"/>
      <c r="BB137" s="11"/>
      <c r="BC137" s="11"/>
      <c r="BD137" s="11"/>
      <c r="BE137" s="9">
        <f>SUM(C137:BD137)</f>
        <v>4</v>
      </c>
    </row>
    <row r="138" spans="1:57" ht="12.75">
      <c r="A138" s="5" t="s">
        <v>67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6"/>
      <c r="O138" s="6"/>
      <c r="P138" s="6"/>
      <c r="Q138" s="6"/>
      <c r="R138" s="6"/>
      <c r="S138" s="7"/>
      <c r="T138" s="7"/>
      <c r="U138" s="7"/>
      <c r="V138" s="7"/>
      <c r="W138" s="6"/>
      <c r="X138" s="6"/>
      <c r="Y138" s="6"/>
      <c r="Z138" s="17"/>
      <c r="AA138" s="6"/>
      <c r="AB138" s="6"/>
      <c r="AC138" s="6"/>
      <c r="AD138" s="6"/>
      <c r="AE138" s="6"/>
      <c r="AF138" s="6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8"/>
    </row>
    <row r="139" spans="1:57" ht="12.75">
      <c r="A139" s="13" t="s">
        <v>109</v>
      </c>
      <c r="B139" s="13" t="s">
        <v>110</v>
      </c>
      <c r="C139" s="11">
        <v>1</v>
      </c>
      <c r="D139" s="11">
        <v>1</v>
      </c>
      <c r="E139" s="11"/>
      <c r="F139" s="11"/>
      <c r="G139" s="11"/>
      <c r="H139" s="11"/>
      <c r="I139" s="11">
        <v>3</v>
      </c>
      <c r="J139" s="11">
        <v>3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2</v>
      </c>
      <c r="Y139" s="11">
        <v>2</v>
      </c>
      <c r="Z139" s="11"/>
      <c r="AA139" s="11">
        <v>2</v>
      </c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>
        <v>3</v>
      </c>
      <c r="BA139" s="11"/>
      <c r="BB139" s="11">
        <v>3</v>
      </c>
      <c r="BC139" s="11">
        <v>3</v>
      </c>
      <c r="BD139" s="11"/>
      <c r="BE139" s="9">
        <f aca="true" t="shared" si="8" ref="BE139:BE151">SUM(C139:BD139)</f>
        <v>23</v>
      </c>
    </row>
    <row r="140" spans="1:57" ht="12.75">
      <c r="A140" s="13" t="s">
        <v>87</v>
      </c>
      <c r="B140" s="13" t="s">
        <v>88</v>
      </c>
      <c r="C140" s="11"/>
      <c r="D140" s="11"/>
      <c r="E140" s="11">
        <v>3</v>
      </c>
      <c r="F140" s="11">
        <v>1</v>
      </c>
      <c r="G140" s="11"/>
      <c r="H140" s="11"/>
      <c r="I140" s="11"/>
      <c r="J140" s="11"/>
      <c r="K140" s="11"/>
      <c r="L140" s="11">
        <v>3</v>
      </c>
      <c r="M140" s="11">
        <v>5</v>
      </c>
      <c r="N140" s="11"/>
      <c r="O140" s="11"/>
      <c r="P140" s="11"/>
      <c r="Q140" s="11"/>
      <c r="R140" s="11">
        <v>3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3</v>
      </c>
      <c r="AG140" s="11"/>
      <c r="AH140" s="11"/>
      <c r="AI140" s="11"/>
      <c r="AJ140" s="11"/>
      <c r="AK140" s="11"/>
      <c r="AL140" s="11"/>
      <c r="AM140" s="11"/>
      <c r="AN140" s="11">
        <v>1</v>
      </c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9">
        <f t="shared" si="8"/>
        <v>19</v>
      </c>
    </row>
    <row r="141" spans="1:57" ht="12.75">
      <c r="A141" s="13" t="s">
        <v>198</v>
      </c>
      <c r="B141" s="13" t="s">
        <v>199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>
        <v>3</v>
      </c>
      <c r="U141" s="11">
        <v>3</v>
      </c>
      <c r="V141" s="11">
        <v>3</v>
      </c>
      <c r="W141" s="11"/>
      <c r="X141" s="11"/>
      <c r="Y141" s="11"/>
      <c r="Z141" s="11"/>
      <c r="AA141" s="11"/>
      <c r="AB141" s="11"/>
      <c r="AC141" s="11">
        <v>6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9">
        <f t="shared" si="8"/>
        <v>15</v>
      </c>
    </row>
    <row r="142" spans="1:57" ht="12.75">
      <c r="A142" s="13" t="s">
        <v>287</v>
      </c>
      <c r="B142" s="13" t="s">
        <v>110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>
        <v>6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>
        <v>4</v>
      </c>
      <c r="AW142" s="11"/>
      <c r="AX142" s="11"/>
      <c r="AY142" s="11"/>
      <c r="AZ142" s="11"/>
      <c r="BA142" s="11">
        <v>3</v>
      </c>
      <c r="BB142" s="11"/>
      <c r="BC142" s="11"/>
      <c r="BD142" s="11"/>
      <c r="BE142" s="9">
        <f t="shared" si="8"/>
        <v>13</v>
      </c>
    </row>
    <row r="143" spans="1:57" ht="12.75">
      <c r="A143" s="13" t="s">
        <v>293</v>
      </c>
      <c r="B143" s="13" t="s">
        <v>133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>
        <v>2</v>
      </c>
      <c r="AZ143" s="11"/>
      <c r="BA143" s="11"/>
      <c r="BB143" s="11"/>
      <c r="BC143" s="11"/>
      <c r="BD143" s="11">
        <v>3</v>
      </c>
      <c r="BE143" s="9">
        <f t="shared" si="8"/>
        <v>5</v>
      </c>
    </row>
    <row r="144" spans="1:57" ht="12.75">
      <c r="A144" s="13" t="s">
        <v>132</v>
      </c>
      <c r="B144" s="13" t="s">
        <v>133</v>
      </c>
      <c r="C144" s="11"/>
      <c r="D144" s="11"/>
      <c r="E144" s="11"/>
      <c r="F144" s="11"/>
      <c r="G144" s="11">
        <v>2</v>
      </c>
      <c r="H144" s="11">
        <v>2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9">
        <f t="shared" si="8"/>
        <v>4</v>
      </c>
    </row>
    <row r="145" spans="1:57" ht="12.75">
      <c r="A145" s="13" t="s">
        <v>218</v>
      </c>
      <c r="B145" s="13" t="s">
        <v>219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>
        <v>2</v>
      </c>
      <c r="AE145" s="11"/>
      <c r="AF145" s="11"/>
      <c r="AG145" s="11"/>
      <c r="AH145" s="11"/>
      <c r="AI145" s="11">
        <v>2</v>
      </c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9">
        <f t="shared" si="8"/>
        <v>4</v>
      </c>
    </row>
    <row r="146" spans="1:57" ht="12.75">
      <c r="A146" s="13" t="s">
        <v>148</v>
      </c>
      <c r="B146" s="13" t="s">
        <v>149</v>
      </c>
      <c r="C146" s="11"/>
      <c r="D146" s="11"/>
      <c r="E146" s="11"/>
      <c r="F146" s="11"/>
      <c r="G146" s="11"/>
      <c r="H146" s="11"/>
      <c r="I146" s="11"/>
      <c r="J146" s="11"/>
      <c r="K146" s="11">
        <v>3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9">
        <f t="shared" si="8"/>
        <v>3</v>
      </c>
    </row>
    <row r="147" spans="1:57" ht="12.75">
      <c r="A147" s="13" t="s">
        <v>210</v>
      </c>
      <c r="B147" s="13" t="s">
        <v>70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>
        <v>2</v>
      </c>
      <c r="X147" s="11"/>
      <c r="Y147" s="11"/>
      <c r="Z147" s="11">
        <v>1</v>
      </c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9">
        <f t="shared" si="8"/>
        <v>3</v>
      </c>
    </row>
    <row r="148" spans="1:57" ht="12.75">
      <c r="A148" s="13" t="s">
        <v>191</v>
      </c>
      <c r="B148" s="13" t="s">
        <v>133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>
        <v>3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9">
        <f t="shared" si="8"/>
        <v>3</v>
      </c>
    </row>
    <row r="149" spans="1:57" ht="12.75">
      <c r="A149" s="13" t="s">
        <v>256</v>
      </c>
      <c r="B149" s="13" t="s">
        <v>257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>
        <v>3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9">
        <f t="shared" si="8"/>
        <v>3</v>
      </c>
    </row>
    <row r="150" spans="1:57" ht="12.75">
      <c r="A150" s="13" t="s">
        <v>256</v>
      </c>
      <c r="B150" s="13" t="s">
        <v>257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>
        <v>2</v>
      </c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9">
        <f t="shared" si="8"/>
        <v>2</v>
      </c>
    </row>
    <row r="151" spans="1:57" ht="12.75">
      <c r="A151" s="13" t="s">
        <v>223</v>
      </c>
      <c r="B151" s="13" t="s">
        <v>219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>
        <v>2</v>
      </c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9">
        <f t="shared" si="8"/>
        <v>2</v>
      </c>
    </row>
    <row r="152" spans="1:57" ht="12.75">
      <c r="A152" s="5" t="s">
        <v>68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6"/>
      <c r="O152" s="6"/>
      <c r="P152" s="6"/>
      <c r="Q152" s="6"/>
      <c r="R152" s="6"/>
      <c r="S152" s="7"/>
      <c r="T152" s="7"/>
      <c r="U152" s="7"/>
      <c r="V152" s="7"/>
      <c r="W152" s="6"/>
      <c r="X152" s="6"/>
      <c r="Y152" s="6"/>
      <c r="Z152" s="17"/>
      <c r="AA152" s="6"/>
      <c r="AB152" s="6"/>
      <c r="AC152" s="6"/>
      <c r="AD152" s="6"/>
      <c r="AE152" s="6"/>
      <c r="AF152" s="6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8"/>
    </row>
    <row r="153" spans="1:57" ht="12.75">
      <c r="A153" s="13" t="s">
        <v>211</v>
      </c>
      <c r="B153" s="13" t="s">
        <v>114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>
        <v>10</v>
      </c>
      <c r="X153" s="11">
        <v>10</v>
      </c>
      <c r="Y153" s="11"/>
      <c r="Z153" s="11"/>
      <c r="AA153" s="11">
        <v>7</v>
      </c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9">
        <f aca="true" t="shared" si="9" ref="BE153:BE170">SUM(C153:BD153)</f>
        <v>27</v>
      </c>
    </row>
    <row r="154" spans="1:57" ht="12.75">
      <c r="A154" s="13" t="s">
        <v>205</v>
      </c>
      <c r="B154" s="13" t="s">
        <v>206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>
        <v>11</v>
      </c>
      <c r="Z154" s="11">
        <v>3</v>
      </c>
      <c r="AA154" s="11"/>
      <c r="AB154" s="11">
        <v>7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>
        <v>4</v>
      </c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9">
        <f t="shared" si="9"/>
        <v>25</v>
      </c>
    </row>
    <row r="155" spans="1:57" ht="12.75">
      <c r="A155" s="13" t="s">
        <v>124</v>
      </c>
      <c r="B155" s="13" t="s">
        <v>90</v>
      </c>
      <c r="C155" s="11"/>
      <c r="D155" s="11"/>
      <c r="E155" s="11"/>
      <c r="F155" s="11">
        <v>4</v>
      </c>
      <c r="G155" s="11">
        <v>4</v>
      </c>
      <c r="H155" s="11">
        <v>4</v>
      </c>
      <c r="I155" s="11"/>
      <c r="J155" s="11"/>
      <c r="K155" s="11"/>
      <c r="L155" s="11"/>
      <c r="M155" s="11">
        <v>5</v>
      </c>
      <c r="N155" s="11"/>
      <c r="O155" s="11"/>
      <c r="P155" s="11"/>
      <c r="Q155" s="11"/>
      <c r="R155" s="11">
        <v>5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>
        <v>2</v>
      </c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9">
        <f t="shared" si="9"/>
        <v>24</v>
      </c>
    </row>
    <row r="156" spans="1:57" ht="12.75">
      <c r="A156" s="13" t="s">
        <v>214</v>
      </c>
      <c r="B156" s="13" t="s">
        <v>215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7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>
        <v>16</v>
      </c>
      <c r="BD156" s="11"/>
      <c r="BE156" s="9">
        <f t="shared" si="9"/>
        <v>23</v>
      </c>
    </row>
    <row r="157" spans="1:57" ht="12.75">
      <c r="A157" s="13" t="s">
        <v>89</v>
      </c>
      <c r="B157" s="13" t="s">
        <v>90</v>
      </c>
      <c r="C157" s="11"/>
      <c r="D157" s="11"/>
      <c r="E157" s="11">
        <v>5</v>
      </c>
      <c r="F157" s="11"/>
      <c r="G157" s="11"/>
      <c r="H157" s="11"/>
      <c r="I157" s="11"/>
      <c r="J157" s="11"/>
      <c r="K157" s="11"/>
      <c r="L157" s="11">
        <v>4</v>
      </c>
      <c r="M157" s="11"/>
      <c r="N157" s="11"/>
      <c r="O157" s="11"/>
      <c r="P157" s="11"/>
      <c r="Q157" s="11">
        <v>2</v>
      </c>
      <c r="R157" s="11"/>
      <c r="S157" s="11">
        <v>5</v>
      </c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>
        <v>5</v>
      </c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9">
        <f t="shared" si="9"/>
        <v>21</v>
      </c>
    </row>
    <row r="158" spans="1:57" ht="12.75">
      <c r="A158" s="13" t="s">
        <v>113</v>
      </c>
      <c r="B158" s="13" t="s">
        <v>114</v>
      </c>
      <c r="C158" s="11"/>
      <c r="D158" s="11">
        <v>7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>
        <v>11</v>
      </c>
      <c r="BC158" s="11"/>
      <c r="BD158" s="11"/>
      <c r="BE158" s="9">
        <f t="shared" si="9"/>
        <v>18</v>
      </c>
    </row>
    <row r="159" spans="1:57" ht="12.75">
      <c r="A159" s="13" t="s">
        <v>111</v>
      </c>
      <c r="B159" s="13" t="s">
        <v>96</v>
      </c>
      <c r="C159" s="11">
        <v>8</v>
      </c>
      <c r="D159" s="11"/>
      <c r="E159" s="11"/>
      <c r="F159" s="11"/>
      <c r="G159" s="11"/>
      <c r="H159" s="11"/>
      <c r="I159" s="11">
        <v>2</v>
      </c>
      <c r="J159" s="11">
        <v>3</v>
      </c>
      <c r="K159" s="11">
        <v>3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9">
        <f t="shared" si="9"/>
        <v>16</v>
      </c>
    </row>
    <row r="160" spans="1:57" ht="12.75">
      <c r="A160" s="13" t="s">
        <v>229</v>
      </c>
      <c r="B160" s="13" t="s">
        <v>90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5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>
        <v>2</v>
      </c>
      <c r="AX160" s="11">
        <v>2</v>
      </c>
      <c r="AY160" s="11">
        <v>3</v>
      </c>
      <c r="AZ160" s="11"/>
      <c r="BA160" s="11"/>
      <c r="BB160" s="11"/>
      <c r="BC160" s="11"/>
      <c r="BD160" s="11"/>
      <c r="BE160" s="9">
        <f t="shared" si="9"/>
        <v>12</v>
      </c>
    </row>
    <row r="161" spans="1:57" ht="12.75">
      <c r="A161" s="13" t="s">
        <v>294</v>
      </c>
      <c r="B161" s="13" t="s">
        <v>295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>
        <v>12</v>
      </c>
      <c r="BE161" s="9">
        <f t="shared" si="9"/>
        <v>12</v>
      </c>
    </row>
    <row r="162" spans="1:57" ht="12.75">
      <c r="A162" s="13" t="s">
        <v>241</v>
      </c>
      <c r="B162" s="13" t="s">
        <v>242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>
        <v>5</v>
      </c>
      <c r="AJ162" s="11">
        <v>6</v>
      </c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9">
        <f t="shared" si="9"/>
        <v>11</v>
      </c>
    </row>
    <row r="163" spans="1:57" ht="12.75">
      <c r="A163" s="13" t="s">
        <v>283</v>
      </c>
      <c r="B163" s="13" t="s">
        <v>284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>
        <v>11</v>
      </c>
      <c r="BA163" s="11"/>
      <c r="BB163" s="11"/>
      <c r="BC163" s="11"/>
      <c r="BD163" s="11"/>
      <c r="BE163" s="9">
        <f t="shared" si="9"/>
        <v>11</v>
      </c>
    </row>
    <row r="164" spans="1:57" ht="12.75">
      <c r="A164" s="13" t="s">
        <v>288</v>
      </c>
      <c r="B164" s="13" t="s">
        <v>289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>
        <v>9</v>
      </c>
      <c r="BB164" s="11"/>
      <c r="BC164" s="11"/>
      <c r="BD164" s="11"/>
      <c r="BE164" s="9">
        <f t="shared" si="9"/>
        <v>9</v>
      </c>
    </row>
    <row r="165" spans="1:57" ht="12.75">
      <c r="A165" s="13" t="s">
        <v>172</v>
      </c>
      <c r="B165" s="13" t="s">
        <v>173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>
        <v>3</v>
      </c>
      <c r="P165" s="11">
        <v>5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9">
        <f t="shared" si="9"/>
        <v>8</v>
      </c>
    </row>
    <row r="166" spans="1:57" ht="12.75">
      <c r="A166" s="13" t="s">
        <v>271</v>
      </c>
      <c r="B166" s="13" t="s">
        <v>173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>
        <v>4</v>
      </c>
      <c r="AT166" s="11"/>
      <c r="AU166" s="11">
        <v>4</v>
      </c>
      <c r="AV166" s="11"/>
      <c r="AW166" s="11"/>
      <c r="AX166" s="11"/>
      <c r="AY166" s="11"/>
      <c r="AZ166" s="11"/>
      <c r="BA166" s="11"/>
      <c r="BB166" s="11"/>
      <c r="BC166" s="11"/>
      <c r="BD166" s="11"/>
      <c r="BE166" s="9">
        <f t="shared" si="9"/>
        <v>8</v>
      </c>
    </row>
    <row r="167" spans="1:57" ht="12.75">
      <c r="A167" s="13" t="s">
        <v>292</v>
      </c>
      <c r="B167" s="13" t="s">
        <v>220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>
        <v>4</v>
      </c>
      <c r="AE167" s="11">
        <v>4</v>
      </c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9">
        <f t="shared" si="9"/>
        <v>8</v>
      </c>
    </row>
    <row r="168" spans="1:57" ht="12.75">
      <c r="A168" s="13" t="s">
        <v>250</v>
      </c>
      <c r="B168" s="13" t="s">
        <v>90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>
        <v>6</v>
      </c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9">
        <f t="shared" si="9"/>
        <v>6</v>
      </c>
    </row>
    <row r="169" spans="1:57" ht="12.75">
      <c r="A169" s="13" t="s">
        <v>308</v>
      </c>
      <c r="B169" s="13" t="s">
        <v>309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>
        <v>6</v>
      </c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9">
        <f t="shared" si="9"/>
        <v>6</v>
      </c>
    </row>
    <row r="170" spans="1:57" ht="12.75">
      <c r="A170" s="13" t="s">
        <v>314</v>
      </c>
      <c r="B170" s="13" t="s">
        <v>315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>
        <v>1</v>
      </c>
      <c r="AW170" s="11"/>
      <c r="AX170" s="11"/>
      <c r="AY170" s="11"/>
      <c r="AZ170" s="11"/>
      <c r="BA170" s="11"/>
      <c r="BB170" s="11"/>
      <c r="BC170" s="11"/>
      <c r="BD170" s="11"/>
      <c r="BE170" s="9">
        <f t="shared" si="9"/>
        <v>1</v>
      </c>
    </row>
    <row r="171" spans="1:57" ht="12.75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8"/>
    </row>
  </sheetData>
  <mergeCells count="1">
    <mergeCell ref="BE1:BE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2015-01-03T16:19:35Z</dcterms:modified>
  <cp:category/>
  <cp:version/>
  <cp:contentType/>
  <cp:contentStatus/>
</cp:coreProperties>
</file>