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<sst xmlns="http://schemas.openxmlformats.org/spreadsheetml/2006/main" count="463" uniqueCount="379">
  <si>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</si>
  <si>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</si>
  <si>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</si>
  <si>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</si>
  <si>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</si>
  <si>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</si>
  <si>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</si>
  <si>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</si>
  <si>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</si>
  <si>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</si>
  <si>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</si>
  <si>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</si>
  <si>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</si>
  <si>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</si>
  <si>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</si>
  <si>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</si>
  <si>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</si>
  <si>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</si>
  <si>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</si>
  <si>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</si>
  <si>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</si>
  <si>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</si>
  <si>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</si>
  <si>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</si>
  <si>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</si>
  <si>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</si>
  <si>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</si>
  <si>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</si>
  <si>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</si>
  <si>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</si>
  <si>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</si>
  <si>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</si>
  <si>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</si>
  <si>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</si>
  <si>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</si>
  <si>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</si>
  <si>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</si>
  <si>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</si>
  <si>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</si>
  <si>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HIGHVELD SCENTHOUND CLUB</t>
  </si>
  <si>
    <t>NORTHERN FREE STATE KC</t>
  </si>
  <si>
    <t>BLOEMFONTEIN KC</t>
  </si>
  <si>
    <t>KIMBERLEY KC</t>
  </si>
  <si>
    <t>TKC KC</t>
  </si>
  <si>
    <t>SWARTLAND KC</t>
  </si>
  <si>
    <t>WEST COAST KC</t>
  </si>
  <si>
    <t>BEST OF BREED LEADERBOARD - 2014</t>
  </si>
  <si>
    <t>ALGOA HOUND CLUB</t>
  </si>
  <si>
    <t>SPORTING DOGS ASSOCIATION</t>
  </si>
  <si>
    <t>NATAL SPORTING HOUND ASSOC</t>
  </si>
  <si>
    <t>EGOLI NORDIC SPITZ &amp; PRIM BREEDS CLUB</t>
  </si>
  <si>
    <t>KAFFRARIAN HOUND ASSOC</t>
  </si>
  <si>
    <t>DURBAN &amp; DIST KC</t>
  </si>
  <si>
    <t>PITERMARITZBURG KC</t>
  </si>
  <si>
    <t>GOLD REEF SIGHTHOUND CLUB</t>
  </si>
  <si>
    <t>EAST COAST HOUND CLUB</t>
  </si>
  <si>
    <t>TKC FCI INTERNATIONAL</t>
  </si>
  <si>
    <t>CAPE HOUND CLUB</t>
  </si>
  <si>
    <t>HOUND</t>
  </si>
  <si>
    <t xml:space="preserve">AFGHAN HOUND </t>
  </si>
  <si>
    <t>AZAWAKH</t>
  </si>
  <si>
    <t>BASENJI</t>
  </si>
  <si>
    <t xml:space="preserve">BASSET HOUND </t>
  </si>
  <si>
    <t>BEAGLE</t>
  </si>
  <si>
    <t>BORZOI</t>
  </si>
  <si>
    <t>DACHSHUND (MINIATURE LONG-HAIRED)</t>
  </si>
  <si>
    <t>DACHSHUND ( LONG-HAIRED)</t>
  </si>
  <si>
    <t>DACHSHUND ( MINIATURE SMOOTH-HAIRED)</t>
  </si>
  <si>
    <t>DACHSHUND ( SMOOTH-HAIRED)</t>
  </si>
  <si>
    <t>DACHSHUND (WIRE-HAIRED)</t>
  </si>
  <si>
    <t>DACHSHUND (MINIATURE WIRE-HAIRED)</t>
  </si>
  <si>
    <t xml:space="preserve">IRISH WOLFHOUND </t>
  </si>
  <si>
    <t xml:space="preserve">PHARAOH HOUND </t>
  </si>
  <si>
    <t>RHODESIAN RIDGEBACK</t>
  </si>
  <si>
    <t>SALUKI</t>
  </si>
  <si>
    <t>WHIPPET</t>
  </si>
  <si>
    <t>GOLD 'N COPPER BLACK CODE</t>
  </si>
  <si>
    <t>BEZUIDENHOUT</t>
  </si>
  <si>
    <t>ENNEHADH KEL DAHOUSSAHAQ</t>
  </si>
  <si>
    <t>DORRINGTON</t>
  </si>
  <si>
    <t>MARIKATE LANASA</t>
  </si>
  <si>
    <t>NORGAARD</t>
  </si>
  <si>
    <t>STORMWAVE GREGORY OF MIDESTINO</t>
  </si>
  <si>
    <t>MARAIS</t>
  </si>
  <si>
    <t>GERBER</t>
  </si>
  <si>
    <t>ALOYSHA AFRICAN STEPPES OF SVORA</t>
  </si>
  <si>
    <t>STEPHENSON</t>
  </si>
  <si>
    <t>ELVEDEN TOM BOMBADIL</t>
  </si>
  <si>
    <t>BIRD</t>
  </si>
  <si>
    <t>GETWICK YOU'ER THE ONE</t>
  </si>
  <si>
    <t>DAVIES</t>
  </si>
  <si>
    <t>TULLAMORE WHERE YOU BEEN</t>
  </si>
  <si>
    <t>TARR</t>
  </si>
  <si>
    <t>ZABUSH THE CHOCAHOLIC OF HILLSTONE</t>
  </si>
  <si>
    <t>THOMPSON</t>
  </si>
  <si>
    <t>VOM DENNENBAUM CHAD</t>
  </si>
  <si>
    <t>SPOWART</t>
  </si>
  <si>
    <t>MORGALEN BELLEISLE</t>
  </si>
  <si>
    <t>MOORE</t>
  </si>
  <si>
    <t>VASKURS MIRACULIX OF DAMARANLOR</t>
  </si>
  <si>
    <t>SPENCE</t>
  </si>
  <si>
    <t>MELHAVEN NADIRAH JAMEELA</t>
  </si>
  <si>
    <t>MELVIN</t>
  </si>
  <si>
    <t>ROSERIDGE ROYAL ROWAN OF GONDWANA</t>
  </si>
  <si>
    <t>JACOBS</t>
  </si>
  <si>
    <t>JESRAE GAME OF LOVE</t>
  </si>
  <si>
    <t>BEKKER</t>
  </si>
  <si>
    <t>TANTALIKA BAKED BEAN</t>
  </si>
  <si>
    <t>JACKSON</t>
  </si>
  <si>
    <t>MARIKATE LUTONDO</t>
  </si>
  <si>
    <t>KNIGHT</t>
  </si>
  <si>
    <t>STORMWAVE GILES OF TIDALWAVES</t>
  </si>
  <si>
    <t>MATTHEE</t>
  </si>
  <si>
    <t>LIRNIK STEPOWY GONIEC</t>
  </si>
  <si>
    <t>FEHRSEN</t>
  </si>
  <si>
    <t>SCHUSBORG STORM CHASER</t>
  </si>
  <si>
    <t>SCHULTZ</t>
  </si>
  <si>
    <t>FLAUNTLY FORGET ME NOT OF BULLRAGE</t>
  </si>
  <si>
    <t>BOTES-ERASMUS</t>
  </si>
  <si>
    <t>MOLFRIEND JACKY GOLDENBOY</t>
  </si>
  <si>
    <t>DIAS</t>
  </si>
  <si>
    <t>GHANA KERBEROS OF CALDYGATE</t>
  </si>
  <si>
    <t>ORNATOWSKA</t>
  </si>
  <si>
    <t>RISING STAR</t>
  </si>
  <si>
    <t>HOLMES</t>
  </si>
  <si>
    <t>NANDEE</t>
  </si>
  <si>
    <t>KIRTON</t>
  </si>
  <si>
    <t>ELAMIR CLASSIC DESIGN FOR FLEETWIND</t>
  </si>
  <si>
    <t>McFARLANE / STADLER</t>
  </si>
  <si>
    <t>BULLRAGE PEPPER AT VON EDBERG</t>
  </si>
  <si>
    <t>BOTES-ERASMUS / LOUW</t>
  </si>
  <si>
    <t>LAKEMERE WILL BEE GREAT OF TARSI</t>
  </si>
  <si>
    <t>SERRITSLEV</t>
  </si>
  <si>
    <t>ARDMORE BRIGETS MATILDA OF ESMALYKE</t>
  </si>
  <si>
    <t>PIGDEN</t>
  </si>
  <si>
    <t>RALINES LONE RANGER OF SWEETWELL</t>
  </si>
  <si>
    <t>CRONJE</t>
  </si>
  <si>
    <t>VON EDBERG FUSION IN RED</t>
  </si>
  <si>
    <t xml:space="preserve">GREYHOUND </t>
  </si>
  <si>
    <t>WHIRLWIND STORM CLOUD</t>
  </si>
  <si>
    <t>CABION/DUTHIE</t>
  </si>
  <si>
    <t>PITLOCHRY'S JACK OF GLENGARIFF</t>
  </si>
  <si>
    <t>HARVEY</t>
  </si>
  <si>
    <t>RHINOFIELDS BERTOLF OF TAUTONGA</t>
  </si>
  <si>
    <t>GERSTENBERG</t>
  </si>
  <si>
    <t>ROARINGWATER MARIAH</t>
  </si>
  <si>
    <t>SWARTLAND</t>
  </si>
  <si>
    <t>VAN DEN BERGH</t>
  </si>
  <si>
    <t>ZINAYDA KEL DAHOUSSAHAQ OF LIGHTFOOT</t>
  </si>
  <si>
    <t>MONTETI TOUCH OF ARIEL</t>
  </si>
  <si>
    <t>VENTER</t>
  </si>
  <si>
    <t>VOM DENNENBAUM PIRRO</t>
  </si>
  <si>
    <t>ZABUSH QUTEE</t>
  </si>
  <si>
    <t>LINNEKUGEL</t>
  </si>
  <si>
    <t>USAKOSE AIR OF SUCCESS OF GONDWANA</t>
  </si>
  <si>
    <t>COTTONCOVE PEACHES 'N CREME</t>
  </si>
  <si>
    <t>KELLY</t>
  </si>
  <si>
    <t>SCARAMOUCHE SHOW MUST GO ON</t>
  </si>
  <si>
    <t>TIDALWAVES IYANDES OF MIHANLO</t>
  </si>
  <si>
    <t>SCHOEMAN</t>
  </si>
  <si>
    <t>CHERIVE HOLLYWOOD DREAM</t>
  </si>
  <si>
    <t>ROBERTS</t>
  </si>
  <si>
    <t>JAMEELKELP KUMBAKJAK OF DE GRATTON</t>
  </si>
  <si>
    <t>KAY</t>
  </si>
  <si>
    <t xml:space="preserve">REAL LIFE ATLAS OF MONTETI </t>
  </si>
  <si>
    <t>YAW ADYUBA ROC A FELLA FOR GONDWANA</t>
  </si>
  <si>
    <t>BRITS/JACOBS</t>
  </si>
  <si>
    <t>COTTONCOVE CRAZY FOR YOU</t>
  </si>
  <si>
    <t>KAMY GLORY TO POSEIDON AT ACCOLADES</t>
  </si>
  <si>
    <t>WESSELS</t>
  </si>
  <si>
    <t>DE VILLIERS</t>
  </si>
  <si>
    <t>MALANOWA JETHRO JEDIDIAH</t>
  </si>
  <si>
    <t>VAN STADEN</t>
  </si>
  <si>
    <t>GETWICK STACCATO</t>
  </si>
  <si>
    <t>CHADAMYLE TUXEDO RED</t>
  </si>
  <si>
    <t>DE KLERK</t>
  </si>
  <si>
    <t>WAYDACK WHOLE TEN YARDS</t>
  </si>
  <si>
    <t>JENKINS</t>
  </si>
  <si>
    <t>KHASHMERI BETTY ROSE</t>
  </si>
  <si>
    <t>JANSEN VAN RENSBURG</t>
  </si>
  <si>
    <t>MONTETI MOVES LIKE JAGA</t>
  </si>
  <si>
    <t>BREJEN MSGE INA BOTTLE</t>
  </si>
  <si>
    <t>SENJIBA KIRA OF COPPERBEACH</t>
  </si>
  <si>
    <t>SLIGHT</t>
  </si>
  <si>
    <t>PINOAK DIVINE DELILAH</t>
  </si>
  <si>
    <t>AVIGNON JUST AN ILLUSION AT DREDACHS</t>
  </si>
  <si>
    <t>MUNOZ / SLETTEN / STONE</t>
  </si>
  <si>
    <t>JARACCA DESERT PHEONIX OF MELHAVEN</t>
  </si>
  <si>
    <t>JESRAE GAME OF THRONES</t>
  </si>
  <si>
    <t>HANSEN / ANDERSON / CROESER</t>
  </si>
  <si>
    <t>CHERISH MOMENTS MATRIOSHKA</t>
  </si>
  <si>
    <t>NELL</t>
  </si>
  <si>
    <t>LOOK AT ME OF GETWICK</t>
  </si>
  <si>
    <t>GLENROY SCARLETT O'HARA OF FLAUNTLY</t>
  </si>
  <si>
    <t>GOULD</t>
  </si>
  <si>
    <t>GLENGARRIF NAINSI</t>
  </si>
  <si>
    <t>YAW ADYUBA ROYALTY BY FLAIR FOR GONDWANA</t>
  </si>
  <si>
    <t>BRITS / JACOBS</t>
  </si>
  <si>
    <t>BULLRAGE KISS ME KATE</t>
  </si>
  <si>
    <t>LOUW</t>
  </si>
  <si>
    <t>MELHAVEN WASIM RAFIQ</t>
  </si>
  <si>
    <t>SA LADIES KENNEL ASSOC</t>
  </si>
  <si>
    <t>STORMWAVE GIANNA OF JONSTIN</t>
  </si>
  <si>
    <t>JORDAAN</t>
  </si>
  <si>
    <t>VOXCREEK A CUT ABOVE</t>
  </si>
  <si>
    <t xml:space="preserve">MONTETI ZENA SAY WHAT </t>
  </si>
  <si>
    <t>UMJUMI INTSANGU</t>
  </si>
  <si>
    <t>MALLINGER</t>
  </si>
  <si>
    <t>ROARINGWATER STORM WARNING</t>
  </si>
  <si>
    <t>LYNDERRY COCO CHANEL</t>
  </si>
  <si>
    <t>BERRY</t>
  </si>
  <si>
    <t>HILLSTONE HAPPY FOR U</t>
  </si>
  <si>
    <t>ZAHLEKA TAJI WATCH YOUR STEP OF KITOKOMBWA</t>
  </si>
  <si>
    <t>LAKEMERE SAND PIPER</t>
  </si>
  <si>
    <t>PEDEN</t>
  </si>
  <si>
    <t>WAYDACK ALL THE WAY OF VALHENY</t>
  </si>
  <si>
    <t>KHASHMERI MIDNIGHT ROSE</t>
  </si>
  <si>
    <t xml:space="preserve">ROODEDRAAI LINDELA OF ESKHALENI </t>
  </si>
  <si>
    <t>VALHENY ELVIN</t>
  </si>
  <si>
    <t>PINOAK ARCHIE'S A DUKE</t>
  </si>
  <si>
    <t>GLENFLORA SUZI SURVIVOR</t>
  </si>
  <si>
    <t>FONSECA</t>
  </si>
  <si>
    <t>DARK SECRET MATRIOSHKA</t>
  </si>
  <si>
    <t>JESRAE TAKEACHANCE</t>
  </si>
  <si>
    <t>HANSEN</t>
  </si>
  <si>
    <t>HOUND'S TAMBOURINE MAN OF ELVEDEN</t>
  </si>
  <si>
    <t>ZABUSH ZUBAIDI</t>
  </si>
  <si>
    <t>ZABUSH WENDY</t>
  </si>
  <si>
    <t>WAYDACK WORD PLAY</t>
  </si>
  <si>
    <t>HILLSTONE WILD FIRE</t>
  </si>
  <si>
    <t>AUCHANS MARIS MOUSE</t>
  </si>
  <si>
    <t>BREJEN MS COSMOPOLITAN</t>
  </si>
  <si>
    <t>MIDESTINO CAPITANI CIRO</t>
  </si>
  <si>
    <t>MARAIS / MULLER</t>
  </si>
  <si>
    <t>JAMEELKELP BLACK CRYSTAL</t>
  </si>
  <si>
    <t>JARVIS</t>
  </si>
  <si>
    <t>ZABUSH ZAK</t>
  </si>
  <si>
    <t>VOM DENNENBAUM YARA</t>
  </si>
  <si>
    <t>CELTICLIGHT ASLAN CRUSADER OF TODDINGTON</t>
  </si>
  <si>
    <t>HARMER</t>
  </si>
  <si>
    <t>AVRONDEL WILD HORSES</t>
  </si>
  <si>
    <t>KITOKOMBWA LENOSI</t>
  </si>
  <si>
    <t>DELPORT</t>
  </si>
  <si>
    <t>BELEN DI CASA DAL PINO</t>
  </si>
  <si>
    <t>SVORA SZAR SCHARDONAI</t>
  </si>
  <si>
    <t>CHADAMYLE CALIFORNIA CRUZ</t>
  </si>
  <si>
    <t>JAMEELKELP KNIGHT DREAMER</t>
  </si>
  <si>
    <t>ARAMIZ ALL FOR LOVE</t>
  </si>
  <si>
    <t>VERMEULEN</t>
  </si>
  <si>
    <t>BULLRAGE BENTLEY AT VON EDBERG</t>
  </si>
  <si>
    <t>ESKHALENI HASANI</t>
  </si>
  <si>
    <t>JARDINE</t>
  </si>
  <si>
    <t>MARIKATE KUVUMA</t>
  </si>
  <si>
    <t>VONK</t>
  </si>
  <si>
    <t>GETWICK HOT SHOT</t>
  </si>
  <si>
    <t>DAVIES/WILLIAMS</t>
  </si>
  <si>
    <t>WAYDACK A SIMPLE WISH OF MOLFRIED</t>
  </si>
  <si>
    <t>SLEEPYHOLLOW CHASE THE WIND</t>
  </si>
  <si>
    <t>CABION</t>
  </si>
  <si>
    <t>GONDWANA SOUTH PACIFIC</t>
  </si>
  <si>
    <t>VAN ROOYEN / JACOBS</t>
  </si>
  <si>
    <t>JESRAE CHASE THE ACE AT BAILRIGG</t>
  </si>
  <si>
    <t>LATE STOREY</t>
  </si>
  <si>
    <t>TANTALIKA C'EST LA VIE</t>
  </si>
  <si>
    <t>MINNAAR</t>
  </si>
  <si>
    <t>HESTER MORAVIA BRAY OF BASSEFIED</t>
  </si>
  <si>
    <t>GROENEWALD</t>
  </si>
  <si>
    <t>PINOAK GEORGY GIRL</t>
  </si>
  <si>
    <t>LIGHTFOOT LOOK AT ME OF GETWICK</t>
  </si>
  <si>
    <t>BULLRAGE BEDAZZLED AT VON EDBERG</t>
  </si>
  <si>
    <t>TIDALWAVES LAZLO</t>
  </si>
  <si>
    <t>MOLFRIED SWEETNESS</t>
  </si>
  <si>
    <t>GLENGARRIF MARY</t>
  </si>
  <si>
    <t>KITOKOMBWA ETANA</t>
  </si>
  <si>
    <t>RUSSKIY AZART GENIUS ELITE ARISTOCRAT</t>
  </si>
  <si>
    <t>VAN WYNGAARDEN</t>
  </si>
  <si>
    <t>BULLRAGE BOTELLA AT VON EDBERG</t>
  </si>
  <si>
    <t>VON EDBERG DESIGNER GIRL</t>
  </si>
  <si>
    <t xml:space="preserve">PETIT BASSET GRIFFON VENDEEN </t>
  </si>
  <si>
    <t>MONKHAMS KAPTAIN KORELLI OF MONTALA</t>
  </si>
  <si>
    <t>STREAK</t>
  </si>
  <si>
    <t>MINJIMBA RIDGE DIAMOND FOR YOU OF NOMVUYO</t>
  </si>
  <si>
    <t>WANG</t>
  </si>
  <si>
    <t>GETWICK MISS MISTY DALE</t>
  </si>
  <si>
    <t>ROCKHAVEN SMALL DYNO</t>
  </si>
  <si>
    <t>PHILLPOTT</t>
  </si>
  <si>
    <t>VONNOSRETEIP ANJA</t>
  </si>
  <si>
    <t>PIETERSON</t>
  </si>
  <si>
    <t>ROCKHAVEN HOPE</t>
  </si>
  <si>
    <t>SMITH</t>
  </si>
  <si>
    <t>DAL PINO ITALIAN ROSSO VALENTINO OF ADLEO</t>
  </si>
  <si>
    <t>DU PLESSIS</t>
  </si>
  <si>
    <t>CHERIVE SABRINA</t>
  </si>
  <si>
    <t>WAYDACK MAKE WAY FOR ME</t>
  </si>
  <si>
    <t>KONPARA ITALIAN KISSES</t>
  </si>
  <si>
    <t>VAN NIEKERK</t>
  </si>
  <si>
    <t>ITALIAN DANCER STEPOWY GONIEC</t>
  </si>
  <si>
    <t>MIDESTINO BELLAMORA OF JONSTIN</t>
  </si>
  <si>
    <t>CHESTER THE SMART HUNTING OF CHERIVE</t>
  </si>
  <si>
    <t>MINILAND MLIJECNA</t>
  </si>
  <si>
    <t>FEENY</t>
  </si>
  <si>
    <t>TORWOOD OPRAH WINFORME OF MONTETI</t>
  </si>
  <si>
    <t>BERSON</t>
  </si>
  <si>
    <t xml:space="preserve">SCARAMOUCHE BLACK LIKE ME </t>
  </si>
  <si>
    <t>MALONOWA TSYGANOCHKA OF ROSHGA</t>
  </si>
  <si>
    <t>VAN DEN BERG / VILJOEN</t>
  </si>
  <si>
    <t>GONDWANA DELAIRE SUNRISE</t>
  </si>
  <si>
    <t>ROARINGWATER FLASH FLOOD</t>
  </si>
  <si>
    <t>VALHENY SHAE</t>
  </si>
  <si>
    <t>SILDOWNS MARIE BISCUIT</t>
  </si>
  <si>
    <t>EST. STEWARD</t>
  </si>
  <si>
    <t>CELTICLIGHT ARAGORN KING OF DANAAN</t>
  </si>
  <si>
    <t>ROBINSON</t>
  </si>
  <si>
    <t>LIONAL ALLBLACK OF GETWICK</t>
  </si>
  <si>
    <t>MILROC VOXCREEK I'M ON FIRE</t>
  </si>
  <si>
    <t>CATCH THE WIND MATRIOSHKA OF EXOUSIA</t>
  </si>
  <si>
    <t>GEPETTO VAN HOLLANDHEIM</t>
  </si>
  <si>
    <t>BRONKHORST</t>
  </si>
  <si>
    <t>VON TAYBARROC VIVIKA</t>
  </si>
  <si>
    <t>FLAVELL</t>
  </si>
  <si>
    <t>AVIGNION PERLE BLANCHE OF AVRONDEL</t>
  </si>
  <si>
    <t>CHIPP</t>
  </si>
  <si>
    <t>LAGEN GABIJA OF BASSEFIED</t>
  </si>
  <si>
    <t>PITLOCHRY'S MOON WALKER OF SUPERMOON</t>
  </si>
  <si>
    <t>VAN TUBBERGH</t>
  </si>
  <si>
    <t>GONDWANA MANHATTAN STAR</t>
  </si>
  <si>
    <t>JACOBS / VAN ROOYEN</t>
  </si>
  <si>
    <t>JESRAE GAME OF CHANCE</t>
  </si>
  <si>
    <t>HANSEN / HELLER</t>
  </si>
  <si>
    <t>FANFAN ORVISNIK OF BASSEFIED</t>
  </si>
  <si>
    <t>VON TAYBARROC VAGGABOND OF CHIZELHURST</t>
  </si>
  <si>
    <t>ROBERTSON</t>
  </si>
  <si>
    <t>I'JE SUIS PRECIEUSE DIT BISOUS DE LA MEUTE D'ASTERION</t>
  </si>
  <si>
    <t>LIGHTFOOT IRRESISTIBLE</t>
  </si>
  <si>
    <t>MINILAND TIVOLI</t>
  </si>
  <si>
    <t>MISCIA</t>
  </si>
  <si>
    <t>KINCHVILLE WENONA OF ZABUSH</t>
  </si>
  <si>
    <t>STORMWAVE CARLOS</t>
  </si>
  <si>
    <t>MULLER</t>
  </si>
  <si>
    <t>SALKA FCI INTERNATIONAL</t>
  </si>
  <si>
    <t>MORNINGHUNT WILLIAM WALLACE</t>
  </si>
  <si>
    <t>HAUPTFLEISCH</t>
  </si>
  <si>
    <t>COTTONCOVE DANCING DUAL</t>
  </si>
  <si>
    <t>VOXCREEK WATER SPRITE</t>
  </si>
  <si>
    <t>GLENGARRIF NIAMH OF SUPERMOON</t>
  </si>
  <si>
    <t>KUNA KIJANA</t>
  </si>
  <si>
    <t>AUGOUSTIDES</t>
  </si>
  <si>
    <t>WHIRLWIND MISTY DREAMS</t>
  </si>
  <si>
    <t>CABION / DUTHIE</t>
  </si>
  <si>
    <t>KENIBEA DANCINWITHWOLVES</t>
  </si>
  <si>
    <t>SCHWULST</t>
  </si>
  <si>
    <t>GETWICK OBBLIGATO</t>
  </si>
  <si>
    <t>POCAHONTAS BRZDAC OF CALDYGATE</t>
  </si>
  <si>
    <t>ARIES KHAN MAXIMUS MERIDIUS FOR NOMVUYO</t>
  </si>
  <si>
    <t>TIDALWAVES LUWELLYN</t>
  </si>
  <si>
    <t>BRIALEY LIVE AND LET DIE OF VOXCREEK</t>
  </si>
  <si>
    <t>FLAUNTLY D'ARTAGNAN</t>
  </si>
  <si>
    <t>ZITOP ZARA</t>
  </si>
  <si>
    <t>HUDDLESTONE</t>
  </si>
  <si>
    <t>MIKOE</t>
  </si>
  <si>
    <t>NOMVUYO CALL TO ARMS</t>
  </si>
  <si>
    <t>TANTALIKA DAFFADOWN DILLY</t>
  </si>
  <si>
    <t>MINIATURE DACHSHUND CLUB - RAND</t>
  </si>
  <si>
    <t>TECKEL CLUB</t>
  </si>
  <si>
    <t>SA DACHSHUND CLUB</t>
  </si>
  <si>
    <t>RALINES BACK TO BASICS OF SWEETWELL</t>
  </si>
  <si>
    <t>WAYDACK DREAM WORLD</t>
  </si>
  <si>
    <t>KYLE</t>
  </si>
  <si>
    <t>VON MATSAUDI AGNES OF HILLSTONE</t>
  </si>
  <si>
    <t>ARINSKY SAPPHIRE NADIUSKA OF VON TAYBARROC</t>
  </si>
  <si>
    <t>CHERIVE HIGH POWER</t>
  </si>
  <si>
    <t>DREAMS COME TRU MATRIOSHKA OF EXOUSIA</t>
  </si>
  <si>
    <t>NELL/VAN DER MERWE</t>
  </si>
  <si>
    <t>SANTINI ICE CREAM DE CASA DOS QUADROS</t>
  </si>
  <si>
    <t>RORKE-TARR</t>
  </si>
  <si>
    <t>LAMAR AVALEUR DU SABRE OF MIHANLO</t>
  </si>
  <si>
    <t xml:space="preserve">SVORA SZARINA SCHINTILLA </t>
  </si>
  <si>
    <t xml:space="preserve"> HILLSTONE WILD CHILD OF WILDERVALE </t>
  </si>
  <si>
    <t>DE JONG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</si>
</sst>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0" customWidth="1"/>
    <col min="2" max="2" width="24.00390625" style="0" customWidth="1"/>
    <col min="3" max="3" width="3.00390625" style="21" customWidth="1"/>
    <col min="4" max="30" width="3.00390625" style="0" customWidth="1"/>
    <col min="31" max="31" width="3.00390625" style="26" customWidth="1"/>
    <col min="32" max="36" width="3.00390625" style="0" customWidth="1"/>
    <col min="37" max="37" width="2.8515625" style="0" customWidth="1"/>
    <col min="38" max="63" width="3.00390625" style="0" customWidth="1"/>
    <col min="64" max="64" width="3.28125" style="0" bestFit="1" customWidth="1"/>
  </cols>
  <sheetData>
    <row r="1" spans="1:64" ht="184.5">
      <c r="A1" s="19" t="s">
        <v>46</v>
      </c>
      <c r="B1" s="20"/>
      <c r="C1" s="1" t="s">
        <v>0</v>
      </c>
      <c r="D1" s="1" t="s">
        <v>1</v>
      </c>
      <c r="E1" s="1" t="s">
        <v>4</v>
      </c>
      <c r="F1" s="1" t="s">
        <v>5</v>
      </c>
      <c r="G1" s="1" t="s">
        <v>2</v>
      </c>
      <c r="H1" s="1" t="s">
        <v>38</v>
      </c>
      <c r="I1" s="1" t="s">
        <v>6</v>
      </c>
      <c r="J1" s="1" t="s">
        <v>47</v>
      </c>
      <c r="K1" s="1" t="s">
        <v>7</v>
      </c>
      <c r="L1" s="1" t="s">
        <v>8</v>
      </c>
      <c r="M1" s="23" t="s">
        <v>362</v>
      </c>
      <c r="N1" s="1" t="s">
        <v>48</v>
      </c>
      <c r="O1" s="1" t="s">
        <v>363</v>
      </c>
      <c r="P1" s="1" t="s">
        <v>201</v>
      </c>
      <c r="Q1" s="1" t="s">
        <v>13</v>
      </c>
      <c r="R1" s="1" t="s">
        <v>49</v>
      </c>
      <c r="S1" s="1" t="s">
        <v>10</v>
      </c>
      <c r="T1" s="1" t="s">
        <v>11</v>
      </c>
      <c r="U1" s="23" t="s">
        <v>50</v>
      </c>
      <c r="V1" s="1" t="s">
        <v>33</v>
      </c>
      <c r="W1" s="1" t="s">
        <v>3</v>
      </c>
      <c r="X1" s="1" t="s">
        <v>12</v>
      </c>
      <c r="Y1" s="1" t="s">
        <v>14</v>
      </c>
      <c r="Z1" s="1" t="s">
        <v>51</v>
      </c>
      <c r="AA1" s="1" t="s">
        <v>15</v>
      </c>
      <c r="AB1" s="1" t="s">
        <v>45</v>
      </c>
      <c r="AC1" s="1" t="s">
        <v>44</v>
      </c>
      <c r="AD1" s="1" t="s">
        <v>16</v>
      </c>
      <c r="AE1" s="1" t="s">
        <v>17</v>
      </c>
      <c r="AF1" s="1" t="s">
        <v>37</v>
      </c>
      <c r="AG1" s="1" t="s">
        <v>22</v>
      </c>
      <c r="AH1" s="1" t="s">
        <v>23</v>
      </c>
      <c r="AI1" s="1" t="s">
        <v>52</v>
      </c>
      <c r="AJ1" s="1" t="s">
        <v>53</v>
      </c>
      <c r="AK1" s="1" t="s">
        <v>9</v>
      </c>
      <c r="AL1" s="1" t="s">
        <v>39</v>
      </c>
      <c r="AM1" s="1" t="s">
        <v>54</v>
      </c>
      <c r="AN1" s="1" t="s">
        <v>18</v>
      </c>
      <c r="AO1" s="1" t="s">
        <v>19</v>
      </c>
      <c r="AP1" s="1" t="s">
        <v>34</v>
      </c>
      <c r="AQ1" s="1" t="s">
        <v>20</v>
      </c>
      <c r="AR1" s="1" t="s">
        <v>55</v>
      </c>
      <c r="AS1" s="1" t="s">
        <v>21</v>
      </c>
      <c r="AT1" s="1" t="s">
        <v>35</v>
      </c>
      <c r="AU1" s="1" t="s">
        <v>25</v>
      </c>
      <c r="AV1" s="1" t="s">
        <v>36</v>
      </c>
      <c r="AW1" s="1" t="s">
        <v>40</v>
      </c>
      <c r="AX1" s="1" t="s">
        <v>41</v>
      </c>
      <c r="AY1" s="1" t="s">
        <v>42</v>
      </c>
      <c r="AZ1" s="1" t="s">
        <v>26</v>
      </c>
      <c r="BA1" s="1" t="s">
        <v>27</v>
      </c>
      <c r="BB1" s="1" t="s">
        <v>28</v>
      </c>
      <c r="BC1" s="1" t="s">
        <v>56</v>
      </c>
      <c r="BD1" s="1" t="s">
        <v>339</v>
      </c>
      <c r="BE1" s="1" t="s">
        <v>43</v>
      </c>
      <c r="BF1" s="1" t="s">
        <v>364</v>
      </c>
      <c r="BG1" s="1" t="s">
        <v>29</v>
      </c>
      <c r="BH1" s="1" t="s">
        <v>30</v>
      </c>
      <c r="BI1" s="1" t="s">
        <v>57</v>
      </c>
      <c r="BJ1" s="1" t="s">
        <v>31</v>
      </c>
      <c r="BK1" s="1" t="s">
        <v>32</v>
      </c>
      <c r="BL1" s="27" t="s">
        <v>24</v>
      </c>
    </row>
    <row r="2" spans="1:64" ht="18">
      <c r="A2" s="2" t="s">
        <v>58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8"/>
    </row>
    <row r="3" spans="1:64" ht="12.75">
      <c r="A3" s="5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  <c r="T3" s="6"/>
      <c r="U3" s="6"/>
      <c r="V3" s="6"/>
      <c r="W3" s="6"/>
      <c r="X3" s="7"/>
      <c r="Y3" s="7"/>
      <c r="Z3" s="7"/>
      <c r="AA3" s="7"/>
      <c r="AB3" s="6"/>
      <c r="AC3" s="6"/>
      <c r="AD3" s="6"/>
      <c r="AE3" s="17"/>
      <c r="AF3" s="6"/>
      <c r="AG3" s="6"/>
      <c r="AH3" s="6"/>
      <c r="AI3" s="6"/>
      <c r="AJ3" s="6"/>
      <c r="AK3" s="6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8"/>
    </row>
    <row r="4" spans="1:64" ht="13.5" customHeight="1">
      <c r="A4" s="12" t="s">
        <v>157</v>
      </c>
      <c r="B4" s="13" t="s">
        <v>147</v>
      </c>
      <c r="C4" s="11"/>
      <c r="D4" s="11"/>
      <c r="E4" s="11"/>
      <c r="F4" s="11">
        <v>8</v>
      </c>
      <c r="G4" s="11"/>
      <c r="H4" s="11">
        <v>8</v>
      </c>
      <c r="I4" s="11">
        <v>3</v>
      </c>
      <c r="J4" s="11">
        <v>3</v>
      </c>
      <c r="K4" s="11">
        <v>3</v>
      </c>
      <c r="L4" s="11">
        <v>3</v>
      </c>
      <c r="M4" s="11"/>
      <c r="N4" s="11">
        <v>14</v>
      </c>
      <c r="O4" s="11"/>
      <c r="P4" s="11">
        <v>8</v>
      </c>
      <c r="Q4" s="11"/>
      <c r="R4" s="11"/>
      <c r="S4" s="11">
        <v>4</v>
      </c>
      <c r="T4" s="11">
        <v>4</v>
      </c>
      <c r="U4" s="11"/>
      <c r="V4" s="11"/>
      <c r="W4" s="11">
        <v>9</v>
      </c>
      <c r="X4" s="11">
        <v>9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>
        <v>3</v>
      </c>
      <c r="AJ4" s="11">
        <v>3</v>
      </c>
      <c r="AK4" s="11">
        <v>8</v>
      </c>
      <c r="AL4" s="11"/>
      <c r="AM4" s="11"/>
      <c r="AN4" s="11"/>
      <c r="AO4" s="11"/>
      <c r="AP4" s="11">
        <v>2</v>
      </c>
      <c r="AQ4" s="11">
        <v>3</v>
      </c>
      <c r="AR4" s="11"/>
      <c r="AS4" s="11">
        <v>3</v>
      </c>
      <c r="AT4" s="11"/>
      <c r="AU4" s="11">
        <v>8</v>
      </c>
      <c r="AV4" s="11">
        <v>11</v>
      </c>
      <c r="AW4" s="11">
        <v>3</v>
      </c>
      <c r="AX4" s="11">
        <v>3</v>
      </c>
      <c r="AY4" s="11">
        <v>3</v>
      </c>
      <c r="AZ4" s="11"/>
      <c r="BA4" s="11"/>
      <c r="BB4" s="11">
        <v>9</v>
      </c>
      <c r="BC4" s="11">
        <v>3</v>
      </c>
      <c r="BD4" s="11"/>
      <c r="BE4" s="11">
        <v>11</v>
      </c>
      <c r="BF4" s="11"/>
      <c r="BG4" s="11"/>
      <c r="BH4" s="11"/>
      <c r="BI4" s="11"/>
      <c r="BJ4" s="11"/>
      <c r="BK4" s="11"/>
      <c r="BL4" s="9">
        <f aca="true" t="shared" si="0" ref="BL4:BL14">SUM(C4:BK4)</f>
        <v>149</v>
      </c>
    </row>
    <row r="5" spans="1:64" ht="13.5" customHeight="1">
      <c r="A5" s="12" t="s">
        <v>168</v>
      </c>
      <c r="B5" s="13" t="s">
        <v>169</v>
      </c>
      <c r="C5" s="11"/>
      <c r="D5" s="11"/>
      <c r="E5" s="11"/>
      <c r="F5" s="11"/>
      <c r="G5" s="11">
        <v>7</v>
      </c>
      <c r="H5" s="11"/>
      <c r="I5" s="11"/>
      <c r="J5" s="11"/>
      <c r="K5" s="11"/>
      <c r="L5" s="11"/>
      <c r="M5" s="11"/>
      <c r="N5" s="11"/>
      <c r="O5" s="11"/>
      <c r="P5" s="11"/>
      <c r="Q5" s="11">
        <v>8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>
        <v>6</v>
      </c>
      <c r="AD5" s="11">
        <v>5</v>
      </c>
      <c r="AE5" s="11">
        <v>2</v>
      </c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9">
        <f t="shared" si="0"/>
        <v>28</v>
      </c>
    </row>
    <row r="6" spans="1:64" ht="13.5" customHeight="1">
      <c r="A6" s="12" t="s">
        <v>263</v>
      </c>
      <c r="B6" s="13" t="s">
        <v>264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>
        <v>6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>
        <v>5</v>
      </c>
      <c r="BI6" s="11">
        <v>5</v>
      </c>
      <c r="BJ6" s="11"/>
      <c r="BK6" s="11">
        <v>5</v>
      </c>
      <c r="BL6" s="9">
        <f t="shared" si="0"/>
        <v>21</v>
      </c>
    </row>
    <row r="7" spans="1:64" ht="13.5" customHeight="1">
      <c r="A7" s="12" t="s">
        <v>303</v>
      </c>
      <c r="B7" s="13" t="s">
        <v>147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>
        <v>11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>
        <v>3</v>
      </c>
      <c r="BE7" s="11"/>
      <c r="BF7" s="11"/>
      <c r="BG7" s="11"/>
      <c r="BH7" s="11"/>
      <c r="BI7" s="11"/>
      <c r="BJ7" s="11"/>
      <c r="BK7" s="11"/>
      <c r="BL7" s="9">
        <f t="shared" si="0"/>
        <v>14</v>
      </c>
    </row>
    <row r="8" spans="1:64" ht="13.5" customHeight="1">
      <c r="A8" s="12" t="s">
        <v>76</v>
      </c>
      <c r="B8" s="13" t="s">
        <v>77</v>
      </c>
      <c r="C8" s="11"/>
      <c r="D8" s="11"/>
      <c r="E8" s="11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>
        <v>1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9">
        <f t="shared" si="0"/>
        <v>10</v>
      </c>
    </row>
    <row r="9" spans="1:64" s="21" customFormat="1" ht="13.5" customHeight="1">
      <c r="A9" s="24" t="s">
        <v>131</v>
      </c>
      <c r="B9" s="22" t="s">
        <v>132</v>
      </c>
      <c r="C9" s="11"/>
      <c r="D9" s="11">
        <v>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>
        <v>5</v>
      </c>
      <c r="BH9" s="11"/>
      <c r="BI9" s="11"/>
      <c r="BJ9" s="11"/>
      <c r="BK9" s="11"/>
      <c r="BL9" s="9">
        <f t="shared" si="0"/>
        <v>8</v>
      </c>
    </row>
    <row r="10" spans="1:64" ht="13.5" customHeight="1">
      <c r="A10" s="12" t="s">
        <v>213</v>
      </c>
      <c r="B10" s="13" t="s">
        <v>214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3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>
        <v>3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9">
        <f t="shared" si="0"/>
        <v>6</v>
      </c>
    </row>
    <row r="11" spans="1:64" ht="13.5" customHeight="1">
      <c r="A11" s="12" t="s">
        <v>361</v>
      </c>
      <c r="B11" s="13" t="s">
        <v>108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>
        <v>4</v>
      </c>
      <c r="BK11" s="11"/>
      <c r="BL11" s="9">
        <f t="shared" si="0"/>
        <v>4</v>
      </c>
    </row>
    <row r="12" spans="1:64" ht="13.5" customHeight="1">
      <c r="A12" s="12" t="s">
        <v>294</v>
      </c>
      <c r="B12" s="13" t="s">
        <v>295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  <c r="AM12" s="11"/>
      <c r="AN12" s="11">
        <v>1</v>
      </c>
      <c r="AO12" s="11">
        <v>1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9">
        <f t="shared" si="0"/>
        <v>3</v>
      </c>
    </row>
    <row r="13" spans="1:64" ht="13.5" customHeight="1">
      <c r="A13" s="12" t="s">
        <v>247</v>
      </c>
      <c r="B13" s="13" t="s">
        <v>248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</v>
      </c>
      <c r="Z13" s="11">
        <v>1</v>
      </c>
      <c r="AA13" s="11">
        <v>1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9">
        <f t="shared" si="0"/>
        <v>3</v>
      </c>
    </row>
    <row r="14" spans="1:64" ht="13.5" customHeight="1">
      <c r="A14" s="12" t="s">
        <v>107</v>
      </c>
      <c r="B14" s="13" t="s">
        <v>108</v>
      </c>
      <c r="C14" s="11"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9">
        <f t="shared" si="0"/>
        <v>2</v>
      </c>
    </row>
    <row r="15" spans="1:64" ht="13.5" customHeight="1">
      <c r="A15" s="10" t="s">
        <v>60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8"/>
    </row>
    <row r="16" spans="1:64" ht="12.75">
      <c r="A16" s="13" t="s">
        <v>148</v>
      </c>
      <c r="B16" s="13" t="s">
        <v>79</v>
      </c>
      <c r="C16" s="11"/>
      <c r="D16" s="11"/>
      <c r="E16" s="11"/>
      <c r="F16" s="11">
        <v>2</v>
      </c>
      <c r="G16" s="11">
        <v>2</v>
      </c>
      <c r="H16" s="11">
        <v>2</v>
      </c>
      <c r="I16" s="11"/>
      <c r="J16" s="11"/>
      <c r="K16" s="11"/>
      <c r="L16" s="11"/>
      <c r="M16" s="11"/>
      <c r="N16" s="11"/>
      <c r="O16" s="11"/>
      <c r="P16" s="11">
        <v>2</v>
      </c>
      <c r="Q16" s="11"/>
      <c r="R16" s="11"/>
      <c r="S16" s="11">
        <v>2</v>
      </c>
      <c r="T16" s="11"/>
      <c r="U16" s="11"/>
      <c r="V16" s="11">
        <v>1</v>
      </c>
      <c r="W16" s="11">
        <v>2</v>
      </c>
      <c r="X16" s="11">
        <v>2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v>2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>
        <v>2</v>
      </c>
      <c r="AW16" s="11"/>
      <c r="AX16" s="11">
        <v>2</v>
      </c>
      <c r="AY16" s="11">
        <v>2</v>
      </c>
      <c r="AZ16" s="11"/>
      <c r="BA16" s="11"/>
      <c r="BB16" s="11">
        <v>2</v>
      </c>
      <c r="BC16" s="11"/>
      <c r="BD16" s="11"/>
      <c r="BE16" s="11">
        <v>2</v>
      </c>
      <c r="BF16" s="11"/>
      <c r="BG16" s="11"/>
      <c r="BH16" s="11"/>
      <c r="BI16" s="11"/>
      <c r="BJ16" s="11"/>
      <c r="BK16" s="11"/>
      <c r="BL16" s="9">
        <f>SUM(C16:BK16)</f>
        <v>27</v>
      </c>
    </row>
    <row r="17" spans="1:64" ht="12.75">
      <c r="A17" s="13" t="s">
        <v>78</v>
      </c>
      <c r="B17" s="13" t="s">
        <v>79</v>
      </c>
      <c r="C17" s="11"/>
      <c r="D17" s="11"/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>
        <v>2</v>
      </c>
      <c r="O17" s="11"/>
      <c r="P17" s="11"/>
      <c r="Q17" s="11">
        <v>2</v>
      </c>
      <c r="R17" s="11"/>
      <c r="S17" s="11"/>
      <c r="T17" s="11">
        <v>2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2</v>
      </c>
      <c r="AN17" s="11"/>
      <c r="AO17" s="11"/>
      <c r="AP17" s="11"/>
      <c r="AQ17" s="11"/>
      <c r="AR17" s="11"/>
      <c r="AS17" s="11"/>
      <c r="AT17" s="11"/>
      <c r="AU17" s="11">
        <v>2</v>
      </c>
      <c r="AV17" s="11"/>
      <c r="AW17" s="11"/>
      <c r="AX17" s="11"/>
      <c r="AY17" s="11"/>
      <c r="AZ17" s="11"/>
      <c r="BA17" s="11"/>
      <c r="BB17" s="11"/>
      <c r="BC17" s="11">
        <v>2</v>
      </c>
      <c r="BD17" s="11"/>
      <c r="BE17" s="11"/>
      <c r="BF17" s="11"/>
      <c r="BG17" s="11"/>
      <c r="BH17" s="11"/>
      <c r="BI17" s="11"/>
      <c r="BJ17" s="11"/>
      <c r="BK17" s="11"/>
      <c r="BL17" s="9">
        <f>SUM(C17:BK17)</f>
        <v>14</v>
      </c>
    </row>
    <row r="18" spans="1:64" ht="12.75">
      <c r="A18" s="10" t="s">
        <v>61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8"/>
    </row>
    <row r="19" spans="1:64" ht="12.75">
      <c r="A19" s="13" t="s">
        <v>80</v>
      </c>
      <c r="B19" s="13" t="s">
        <v>81</v>
      </c>
      <c r="C19" s="11"/>
      <c r="D19" s="11"/>
      <c r="E19" s="11">
        <v>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1</v>
      </c>
      <c r="AL19" s="11"/>
      <c r="AM19" s="11">
        <v>3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>
        <v>2</v>
      </c>
      <c r="BD19" s="11"/>
      <c r="BE19" s="11">
        <v>3</v>
      </c>
      <c r="BF19" s="11"/>
      <c r="BG19" s="11"/>
      <c r="BH19" s="11"/>
      <c r="BI19" s="11"/>
      <c r="BJ19" s="11"/>
      <c r="BK19" s="11"/>
      <c r="BL19" s="9">
        <f aca="true" t="shared" si="1" ref="BL19:BL25">SUM(C19:BK19)</f>
        <v>14</v>
      </c>
    </row>
    <row r="20" spans="1:64" ht="12.75">
      <c r="A20" s="13" t="s">
        <v>182</v>
      </c>
      <c r="B20" s="13" t="s">
        <v>183</v>
      </c>
      <c r="C20" s="11"/>
      <c r="D20" s="11"/>
      <c r="E20" s="11"/>
      <c r="F20" s="11"/>
      <c r="G20" s="11"/>
      <c r="H20" s="11"/>
      <c r="I20" s="11">
        <v>1</v>
      </c>
      <c r="J20" s="11">
        <v>1</v>
      </c>
      <c r="K20" s="11">
        <v>1</v>
      </c>
      <c r="L20" s="11">
        <v>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1</v>
      </c>
      <c r="Z20" s="11">
        <v>1</v>
      </c>
      <c r="AA20" s="11">
        <v>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>
        <v>1</v>
      </c>
      <c r="BA20" s="11">
        <v>1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9">
        <f t="shared" si="1"/>
        <v>9</v>
      </c>
    </row>
    <row r="21" spans="1:64" ht="12.75">
      <c r="A21" s="13" t="s">
        <v>212</v>
      </c>
      <c r="B21" s="12" t="s">
        <v>110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>
        <v>3</v>
      </c>
      <c r="BE21" s="11"/>
      <c r="BF21" s="11"/>
      <c r="BG21" s="11"/>
      <c r="BH21" s="11"/>
      <c r="BI21" s="11"/>
      <c r="BJ21" s="11"/>
      <c r="BK21" s="11"/>
      <c r="BL21" s="9">
        <f t="shared" si="1"/>
        <v>7</v>
      </c>
    </row>
    <row r="22" spans="1:64" ht="12.75">
      <c r="A22" s="13" t="s">
        <v>109</v>
      </c>
      <c r="B22" s="13" t="s">
        <v>110</v>
      </c>
      <c r="C22" s="11">
        <v>1</v>
      </c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>
        <v>1</v>
      </c>
      <c r="AC22" s="11">
        <v>1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9">
        <f t="shared" si="1"/>
        <v>4</v>
      </c>
    </row>
    <row r="23" spans="1:64" ht="12.75">
      <c r="A23" s="13" t="s">
        <v>273</v>
      </c>
      <c r="B23" s="12" t="s">
        <v>253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v>2</v>
      </c>
      <c r="AF23" s="11">
        <v>2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9">
        <f t="shared" si="1"/>
        <v>4</v>
      </c>
    </row>
    <row r="24" spans="1:64" ht="12.75">
      <c r="A24" s="13" t="s">
        <v>252</v>
      </c>
      <c r="B24" s="12" t="s">
        <v>253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>
        <v>3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9">
        <f t="shared" si="1"/>
        <v>3</v>
      </c>
    </row>
    <row r="25" spans="1:64" ht="12.75">
      <c r="A25" s="13" t="s">
        <v>241</v>
      </c>
      <c r="B25" s="12" t="s">
        <v>242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4</v>
      </c>
      <c r="R25" s="11"/>
      <c r="S25" s="11"/>
      <c r="T25" s="11"/>
      <c r="U25" s="11"/>
      <c r="V25" s="11"/>
      <c r="W25" s="11"/>
      <c r="X25" s="11">
        <v>3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9">
        <f t="shared" si="1"/>
        <v>7</v>
      </c>
    </row>
    <row r="26" spans="1:64" ht="12.75">
      <c r="A26" s="10" t="s">
        <v>62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8"/>
    </row>
    <row r="27" spans="1:64" ht="12.75">
      <c r="A27" s="12" t="s">
        <v>111</v>
      </c>
      <c r="B27" s="13" t="s">
        <v>112</v>
      </c>
      <c r="C27" s="11">
        <v>7</v>
      </c>
      <c r="D27" s="11">
        <v>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9</v>
      </c>
      <c r="AE27" s="11">
        <v>1</v>
      </c>
      <c r="AF27" s="11">
        <v>6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>
        <v>10</v>
      </c>
      <c r="BI27" s="11"/>
      <c r="BJ27" s="11">
        <v>12</v>
      </c>
      <c r="BK27" s="11">
        <v>12</v>
      </c>
      <c r="BL27" s="9">
        <f aca="true" t="shared" si="2" ref="BL27:BL42">SUM(C27:BK27)</f>
        <v>64</v>
      </c>
    </row>
    <row r="28" spans="1:64" ht="12.75">
      <c r="A28" s="12" t="s">
        <v>158</v>
      </c>
      <c r="B28" s="13" t="s">
        <v>159</v>
      </c>
      <c r="C28" s="11"/>
      <c r="D28" s="11"/>
      <c r="E28" s="11"/>
      <c r="F28" s="11"/>
      <c r="G28" s="11">
        <v>13</v>
      </c>
      <c r="H28" s="11">
        <v>13</v>
      </c>
      <c r="I28" s="11"/>
      <c r="J28" s="11"/>
      <c r="K28" s="11"/>
      <c r="L28" s="11"/>
      <c r="M28" s="11"/>
      <c r="N28" s="11"/>
      <c r="O28" s="11"/>
      <c r="P28" s="11">
        <v>14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>
        <v>14</v>
      </c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9">
        <f t="shared" si="2"/>
        <v>54</v>
      </c>
    </row>
    <row r="29" spans="1:64" ht="12.75">
      <c r="A29" s="12" t="s">
        <v>297</v>
      </c>
      <c r="B29" s="13" t="s">
        <v>203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>
        <v>20</v>
      </c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>
        <v>5</v>
      </c>
      <c r="BE29" s="11">
        <v>7</v>
      </c>
      <c r="BF29" s="11"/>
      <c r="BG29" s="11"/>
      <c r="BH29" s="11"/>
      <c r="BI29" s="11"/>
      <c r="BJ29" s="11"/>
      <c r="BK29" s="11"/>
      <c r="BL29" s="9">
        <f t="shared" si="2"/>
        <v>32</v>
      </c>
    </row>
    <row r="30" spans="1:64" ht="12.75">
      <c r="A30" s="12" t="s">
        <v>82</v>
      </c>
      <c r="B30" s="13" t="s">
        <v>83</v>
      </c>
      <c r="C30" s="11"/>
      <c r="D30" s="11"/>
      <c r="E30" s="11">
        <v>10</v>
      </c>
      <c r="F30" s="11">
        <v>10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>
        <v>9</v>
      </c>
      <c r="BC30" s="11"/>
      <c r="BD30" s="11"/>
      <c r="BE30" s="11"/>
      <c r="BF30" s="11"/>
      <c r="BG30" s="11"/>
      <c r="BH30" s="11"/>
      <c r="BI30" s="11"/>
      <c r="BJ30" s="11"/>
      <c r="BK30" s="11"/>
      <c r="BL30" s="9">
        <f t="shared" si="2"/>
        <v>29</v>
      </c>
    </row>
    <row r="31" spans="1:64" ht="12.75">
      <c r="A31" s="12" t="s">
        <v>329</v>
      </c>
      <c r="B31" s="13" t="s">
        <v>266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>
        <v>9</v>
      </c>
      <c r="AY31" s="11"/>
      <c r="AZ31" s="11"/>
      <c r="BA31" s="11"/>
      <c r="BB31" s="11"/>
      <c r="BC31" s="11"/>
      <c r="BD31" s="11"/>
      <c r="BE31" s="11"/>
      <c r="BF31" s="11"/>
      <c r="BG31" s="11">
        <v>10</v>
      </c>
      <c r="BH31" s="11"/>
      <c r="BI31" s="11"/>
      <c r="BJ31" s="11"/>
      <c r="BK31" s="11"/>
      <c r="BL31" s="9">
        <f t="shared" si="2"/>
        <v>19</v>
      </c>
    </row>
    <row r="32" spans="1:64" ht="12.75">
      <c r="A32" s="12" t="s">
        <v>316</v>
      </c>
      <c r="B32" s="13" t="s">
        <v>317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>
        <v>12</v>
      </c>
      <c r="AW32" s="11"/>
      <c r="AX32" s="11"/>
      <c r="AY32" s="11">
        <v>6</v>
      </c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9">
        <f t="shared" si="2"/>
        <v>18</v>
      </c>
    </row>
    <row r="33" spans="1:64" ht="12.75">
      <c r="A33" s="12" t="s">
        <v>290</v>
      </c>
      <c r="B33" s="13" t="s">
        <v>291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>
        <v>16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9">
        <f t="shared" si="2"/>
        <v>16</v>
      </c>
    </row>
    <row r="34" spans="1:64" ht="12.75">
      <c r="A34" s="12" t="s">
        <v>375</v>
      </c>
      <c r="B34" s="13" t="s">
        <v>159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14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9">
        <f t="shared" si="2"/>
        <v>14</v>
      </c>
    </row>
    <row r="35" spans="1:64" ht="12.75">
      <c r="A35" s="12" t="s">
        <v>232</v>
      </c>
      <c r="B35" s="13" t="s">
        <v>233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11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9">
        <f t="shared" si="2"/>
        <v>11</v>
      </c>
    </row>
    <row r="36" spans="1:64" ht="12.75">
      <c r="A36" s="12" t="s">
        <v>270</v>
      </c>
      <c r="B36" s="13" t="s">
        <v>112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9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9">
        <f t="shared" si="2"/>
        <v>9</v>
      </c>
    </row>
    <row r="37" spans="1:64" ht="12.75">
      <c r="A37" s="12" t="s">
        <v>265</v>
      </c>
      <c r="B37" s="13" t="s">
        <v>266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>
        <v>9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9">
        <f t="shared" si="2"/>
        <v>9</v>
      </c>
    </row>
    <row r="38" spans="1:64" ht="12.75">
      <c r="A38" s="12" t="s">
        <v>243</v>
      </c>
      <c r="B38" s="13" t="s">
        <v>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>
        <v>7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9">
        <f t="shared" si="2"/>
        <v>7</v>
      </c>
    </row>
    <row r="39" spans="1:64" ht="12.75">
      <c r="A39" s="12" t="s">
        <v>354</v>
      </c>
      <c r="B39" s="13" t="s">
        <v>112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>
        <v>6</v>
      </c>
      <c r="BJ39" s="11"/>
      <c r="BK39" s="11"/>
      <c r="BL39" s="9">
        <f t="shared" si="2"/>
        <v>6</v>
      </c>
    </row>
    <row r="40" spans="1:64" ht="12.75">
      <c r="A40" s="12" t="s">
        <v>337</v>
      </c>
      <c r="B40" s="13" t="s">
        <v>338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>
        <v>6</v>
      </c>
      <c r="BD40" s="11"/>
      <c r="BE40" s="11"/>
      <c r="BF40" s="11"/>
      <c r="BG40" s="11"/>
      <c r="BH40" s="11"/>
      <c r="BI40" s="11"/>
      <c r="BJ40" s="11"/>
      <c r="BK40" s="11"/>
      <c r="BL40" s="9">
        <f t="shared" si="2"/>
        <v>6</v>
      </c>
    </row>
    <row r="41" spans="1:64" ht="12.75">
      <c r="A41" s="12" t="s">
        <v>322</v>
      </c>
      <c r="B41" s="13" t="s">
        <v>266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>
        <v>6</v>
      </c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9">
        <f t="shared" si="2"/>
        <v>6</v>
      </c>
    </row>
    <row r="42" spans="1:64" ht="12.75">
      <c r="A42" s="12" t="s">
        <v>202</v>
      </c>
      <c r="B42" s="13" t="s">
        <v>203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4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9">
        <f t="shared" si="2"/>
        <v>4</v>
      </c>
    </row>
    <row r="43" spans="1:64" ht="12.75">
      <c r="A43" s="5" t="s">
        <v>63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7"/>
      <c r="Y43" s="7"/>
      <c r="Z43" s="7"/>
      <c r="AA43" s="7"/>
      <c r="AB43" s="6"/>
      <c r="AC43" s="6"/>
      <c r="AD43" s="6"/>
      <c r="AE43" s="17"/>
      <c r="AF43" s="6"/>
      <c r="AG43" s="6"/>
      <c r="AH43" s="6"/>
      <c r="AI43" s="6"/>
      <c r="AJ43" s="6"/>
      <c r="AK43" s="6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8"/>
    </row>
    <row r="44" spans="1:64" ht="12.75">
      <c r="A44" s="13" t="s">
        <v>355</v>
      </c>
      <c r="B44" s="12" t="s">
        <v>84</v>
      </c>
      <c r="C44" s="11">
        <v>9</v>
      </c>
      <c r="D44" s="11"/>
      <c r="E44" s="11">
        <v>14</v>
      </c>
      <c r="F44" s="11">
        <v>14</v>
      </c>
      <c r="G44" s="11"/>
      <c r="H44" s="11"/>
      <c r="I44" s="11"/>
      <c r="J44" s="11">
        <v>9</v>
      </c>
      <c r="K44" s="11">
        <v>5</v>
      </c>
      <c r="L44" s="11">
        <v>9</v>
      </c>
      <c r="M44" s="11"/>
      <c r="N44" s="11"/>
      <c r="O44" s="11"/>
      <c r="P44" s="11">
        <v>14</v>
      </c>
      <c r="Q44" s="11">
        <v>14</v>
      </c>
      <c r="R44" s="11"/>
      <c r="S44" s="11">
        <v>14</v>
      </c>
      <c r="T44" s="11"/>
      <c r="U44" s="11"/>
      <c r="V44" s="11"/>
      <c r="W44" s="11">
        <v>7</v>
      </c>
      <c r="X44" s="11">
        <v>9</v>
      </c>
      <c r="Y44" s="11">
        <v>7</v>
      </c>
      <c r="Z44" s="11">
        <v>7</v>
      </c>
      <c r="AA44" s="11">
        <v>7</v>
      </c>
      <c r="AB44" s="11"/>
      <c r="AC44" s="11"/>
      <c r="AD44" s="11"/>
      <c r="AE44" s="11">
        <v>5</v>
      </c>
      <c r="AF44" s="11">
        <v>5</v>
      </c>
      <c r="AG44" s="11">
        <v>10</v>
      </c>
      <c r="AH44" s="11">
        <v>10</v>
      </c>
      <c r="AI44" s="11"/>
      <c r="AJ44" s="11">
        <v>15</v>
      </c>
      <c r="AK44" s="11"/>
      <c r="AL44" s="11"/>
      <c r="AM44" s="11"/>
      <c r="AN44" s="11"/>
      <c r="AO44" s="11"/>
      <c r="AP44" s="11">
        <v>12</v>
      </c>
      <c r="AQ44" s="11">
        <v>12</v>
      </c>
      <c r="AR44" s="11"/>
      <c r="AS44" s="11">
        <v>12</v>
      </c>
      <c r="AT44" s="11"/>
      <c r="AU44" s="11"/>
      <c r="AV44" s="11">
        <v>14</v>
      </c>
      <c r="AW44" s="11"/>
      <c r="AX44" s="11">
        <v>11</v>
      </c>
      <c r="AY44" s="11">
        <v>13</v>
      </c>
      <c r="AZ44" s="11"/>
      <c r="BA44" s="11"/>
      <c r="BB44" s="11"/>
      <c r="BC44" s="11">
        <v>9</v>
      </c>
      <c r="BD44" s="11"/>
      <c r="BE44" s="11"/>
      <c r="BF44" s="11"/>
      <c r="BG44" s="11"/>
      <c r="BH44" s="11"/>
      <c r="BI44" s="11">
        <v>14</v>
      </c>
      <c r="BJ44" s="11"/>
      <c r="BK44" s="11"/>
      <c r="BL44" s="9">
        <f aca="true" t="shared" si="3" ref="BL44:BL57">SUM(C44:BK44)</f>
        <v>281</v>
      </c>
    </row>
    <row r="45" spans="1:64" ht="12.75">
      <c r="A45" s="13" t="s">
        <v>184</v>
      </c>
      <c r="B45" s="12" t="s">
        <v>170</v>
      </c>
      <c r="C45" s="11"/>
      <c r="D45" s="11"/>
      <c r="E45" s="11"/>
      <c r="F45" s="11"/>
      <c r="G45" s="11"/>
      <c r="H45" s="11"/>
      <c r="I45" s="11">
        <v>9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5</v>
      </c>
      <c r="W45" s="11"/>
      <c r="X45" s="11"/>
      <c r="Y45" s="11"/>
      <c r="Z45" s="11"/>
      <c r="AA45" s="11"/>
      <c r="AB45" s="11"/>
      <c r="AC45" s="11">
        <v>13</v>
      </c>
      <c r="AD45" s="11"/>
      <c r="AE45" s="11"/>
      <c r="AF45" s="11"/>
      <c r="AG45" s="11"/>
      <c r="AH45" s="11"/>
      <c r="AI45" s="11">
        <v>11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>
        <v>11</v>
      </c>
      <c r="AX45" s="11"/>
      <c r="AY45" s="11"/>
      <c r="AZ45" s="11">
        <v>7</v>
      </c>
      <c r="BA45" s="11"/>
      <c r="BB45" s="11"/>
      <c r="BC45" s="11"/>
      <c r="BD45" s="11"/>
      <c r="BE45" s="11"/>
      <c r="BF45" s="11"/>
      <c r="BG45" s="11"/>
      <c r="BH45" s="11"/>
      <c r="BI45" s="11"/>
      <c r="BJ45" s="11">
        <v>13</v>
      </c>
      <c r="BK45" s="11"/>
      <c r="BL45" s="9">
        <f t="shared" si="3"/>
        <v>69</v>
      </c>
    </row>
    <row r="46" spans="1:64" ht="12.75">
      <c r="A46" s="13" t="s">
        <v>314</v>
      </c>
      <c r="B46" s="12" t="s">
        <v>84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>
        <v>11</v>
      </c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>
        <v>9</v>
      </c>
      <c r="BE46" s="11"/>
      <c r="BF46" s="11"/>
      <c r="BG46" s="11"/>
      <c r="BH46" s="11"/>
      <c r="BI46" s="11"/>
      <c r="BJ46" s="11"/>
      <c r="BK46" s="11">
        <v>14</v>
      </c>
      <c r="BL46" s="9">
        <f t="shared" si="3"/>
        <v>34</v>
      </c>
    </row>
    <row r="47" spans="1:64" s="21" customFormat="1" ht="12.75">
      <c r="A47" s="22" t="s">
        <v>219</v>
      </c>
      <c r="B47" s="24" t="s">
        <v>170</v>
      </c>
      <c r="C47" s="11"/>
      <c r="D47" s="11"/>
      <c r="E47" s="11"/>
      <c r="F47" s="11"/>
      <c r="G47" s="11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>
        <v>13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9">
        <f t="shared" si="3"/>
        <v>31</v>
      </c>
    </row>
    <row r="48" spans="1:64" ht="12.75">
      <c r="A48" s="13" t="s">
        <v>204</v>
      </c>
      <c r="B48" s="12" t="s">
        <v>84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>
        <v>14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v>13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9">
        <f t="shared" si="3"/>
        <v>27</v>
      </c>
    </row>
    <row r="49" spans="1:64" ht="12.75">
      <c r="A49" s="13" t="s">
        <v>298</v>
      </c>
      <c r="B49" s="12" t="s">
        <v>161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>
        <v>23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9">
        <f t="shared" si="3"/>
        <v>23</v>
      </c>
    </row>
    <row r="50" spans="1:64" ht="12.75">
      <c r="A50" s="13" t="s">
        <v>292</v>
      </c>
      <c r="B50" s="12" t="s">
        <v>161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>
        <v>21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9">
        <f t="shared" si="3"/>
        <v>21</v>
      </c>
    </row>
    <row r="51" spans="1:64" ht="12.75">
      <c r="A51" s="13" t="s">
        <v>332</v>
      </c>
      <c r="B51" s="12" t="s">
        <v>84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>
        <v>5</v>
      </c>
      <c r="BB51" s="11"/>
      <c r="BC51" s="11"/>
      <c r="BD51" s="11"/>
      <c r="BE51" s="11"/>
      <c r="BF51" s="11"/>
      <c r="BG51" s="11"/>
      <c r="BH51" s="11">
        <v>15</v>
      </c>
      <c r="BI51" s="11"/>
      <c r="BJ51" s="11"/>
      <c r="BK51" s="11"/>
      <c r="BL51" s="9">
        <f t="shared" si="3"/>
        <v>20</v>
      </c>
    </row>
    <row r="52" spans="1:64" ht="12.75">
      <c r="A52" s="13" t="s">
        <v>370</v>
      </c>
      <c r="B52" s="12" t="s">
        <v>161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>
        <v>19</v>
      </c>
      <c r="BC52" s="11"/>
      <c r="BD52" s="11"/>
      <c r="BE52" s="11"/>
      <c r="BF52" s="11"/>
      <c r="BG52" s="11"/>
      <c r="BH52" s="11"/>
      <c r="BI52" s="11"/>
      <c r="BJ52" s="11"/>
      <c r="BK52" s="11"/>
      <c r="BL52" s="9">
        <f t="shared" si="3"/>
        <v>19</v>
      </c>
    </row>
    <row r="53" spans="1:64" ht="12.75">
      <c r="A53" s="13" t="s">
        <v>340</v>
      </c>
      <c r="B53" s="12" t="s">
        <v>341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>
        <v>18</v>
      </c>
      <c r="BF53" s="11"/>
      <c r="BG53" s="11"/>
      <c r="BH53" s="11"/>
      <c r="BI53" s="11"/>
      <c r="BJ53" s="11"/>
      <c r="BK53" s="11"/>
      <c r="BL53" s="9">
        <f t="shared" si="3"/>
        <v>18</v>
      </c>
    </row>
    <row r="54" spans="1:64" ht="12.75">
      <c r="A54" s="13" t="s">
        <v>160</v>
      </c>
      <c r="B54" s="12" t="s">
        <v>161</v>
      </c>
      <c r="C54" s="11"/>
      <c r="D54" s="11"/>
      <c r="E54" s="11"/>
      <c r="F54" s="11"/>
      <c r="G54" s="11"/>
      <c r="H54" s="11">
        <v>16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9">
        <f t="shared" si="3"/>
        <v>16</v>
      </c>
    </row>
    <row r="55" spans="1:64" ht="12.75">
      <c r="A55" s="13" t="s">
        <v>343</v>
      </c>
      <c r="B55" s="12" t="s">
        <v>84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>
        <v>13</v>
      </c>
      <c r="BH55" s="11"/>
      <c r="BI55" s="11"/>
      <c r="BJ55" s="11"/>
      <c r="BK55" s="11"/>
      <c r="BL55" s="9">
        <f t="shared" si="3"/>
        <v>13</v>
      </c>
    </row>
    <row r="56" spans="1:64" ht="12.75">
      <c r="A56" s="13" t="s">
        <v>267</v>
      </c>
      <c r="B56" s="12" t="s">
        <v>170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>
        <v>13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9">
        <f t="shared" si="3"/>
        <v>13</v>
      </c>
    </row>
    <row r="57" spans="1:64" ht="12.75">
      <c r="A57" s="13" t="s">
        <v>133</v>
      </c>
      <c r="B57" s="12" t="s">
        <v>134</v>
      </c>
      <c r="C57" s="11"/>
      <c r="D57" s="11">
        <v>11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9">
        <f t="shared" si="3"/>
        <v>11</v>
      </c>
    </row>
    <row r="58" spans="1:64" ht="12.75">
      <c r="A58" s="5" t="s">
        <v>64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7"/>
      <c r="Y58" s="7"/>
      <c r="Z58" s="7"/>
      <c r="AA58" s="7"/>
      <c r="AB58" s="6"/>
      <c r="AC58" s="6"/>
      <c r="AD58" s="6"/>
      <c r="AE58" s="17"/>
      <c r="AF58" s="6"/>
      <c r="AG58" s="6"/>
      <c r="AH58" s="6"/>
      <c r="AI58" s="6"/>
      <c r="AJ58" s="6"/>
      <c r="AK58" s="6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8"/>
    </row>
    <row r="59" spans="1:64" ht="12.75">
      <c r="A59" s="13" t="s">
        <v>315</v>
      </c>
      <c r="B59" s="13" t="s">
        <v>191</v>
      </c>
      <c r="C59" s="11"/>
      <c r="D59" s="11"/>
      <c r="E59" s="11"/>
      <c r="F59" s="11"/>
      <c r="G59" s="11"/>
      <c r="H59" s="11"/>
      <c r="I59" s="11"/>
      <c r="J59" s="11"/>
      <c r="K59" s="11"/>
      <c r="L59" s="11">
        <v>5</v>
      </c>
      <c r="M59" s="11"/>
      <c r="N59" s="11"/>
      <c r="O59" s="11"/>
      <c r="P59" s="11"/>
      <c r="Q59" s="11"/>
      <c r="R59" s="11"/>
      <c r="S59" s="11">
        <v>9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14</v>
      </c>
      <c r="AL59" s="11"/>
      <c r="AM59" s="11"/>
      <c r="AN59" s="11"/>
      <c r="AO59" s="11"/>
      <c r="AP59" s="11">
        <v>6</v>
      </c>
      <c r="AQ59" s="11">
        <v>6</v>
      </c>
      <c r="AR59" s="11">
        <v>6</v>
      </c>
      <c r="AS59" s="11">
        <v>6</v>
      </c>
      <c r="AT59" s="11"/>
      <c r="AU59" s="11"/>
      <c r="AV59" s="11"/>
      <c r="AW59" s="11">
        <v>8</v>
      </c>
      <c r="AX59" s="11">
        <v>8</v>
      </c>
      <c r="AY59" s="11"/>
      <c r="AZ59" s="11"/>
      <c r="BA59" s="11"/>
      <c r="BB59" s="11"/>
      <c r="BC59" s="11"/>
      <c r="BD59" s="11"/>
      <c r="BE59" s="11">
        <v>13</v>
      </c>
      <c r="BF59" s="11"/>
      <c r="BG59" s="11"/>
      <c r="BH59" s="11"/>
      <c r="BI59" s="11"/>
      <c r="BJ59" s="11"/>
      <c r="BK59" s="11"/>
      <c r="BL59" s="9">
        <f aca="true" t="shared" si="4" ref="BL59:BL74">SUM(C59:BK59)</f>
        <v>81</v>
      </c>
    </row>
    <row r="60" spans="1:64" ht="12.75">
      <c r="A60" s="13" t="s">
        <v>85</v>
      </c>
      <c r="B60" s="13" t="s">
        <v>86</v>
      </c>
      <c r="C60" s="11"/>
      <c r="D60" s="11"/>
      <c r="E60" s="11">
        <v>5</v>
      </c>
      <c r="F60" s="11">
        <v>5</v>
      </c>
      <c r="G60" s="11"/>
      <c r="H60" s="11">
        <v>6</v>
      </c>
      <c r="I60" s="11"/>
      <c r="J60" s="11"/>
      <c r="K60" s="11"/>
      <c r="L60" s="11"/>
      <c r="M60" s="11"/>
      <c r="N60" s="11">
        <v>14</v>
      </c>
      <c r="O60" s="11"/>
      <c r="P60" s="11">
        <v>11</v>
      </c>
      <c r="Q60" s="11"/>
      <c r="R60" s="11"/>
      <c r="S60" s="11"/>
      <c r="T60" s="11"/>
      <c r="U60" s="11"/>
      <c r="V60" s="11"/>
      <c r="W60" s="11">
        <v>7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9">
        <f t="shared" si="4"/>
        <v>48</v>
      </c>
    </row>
    <row r="61" spans="1:64" ht="12.75">
      <c r="A61" s="13" t="s">
        <v>113</v>
      </c>
      <c r="B61" s="13" t="s">
        <v>114</v>
      </c>
      <c r="C61" s="11">
        <v>2</v>
      </c>
      <c r="D61" s="11">
        <v>2</v>
      </c>
      <c r="E61" s="11"/>
      <c r="F61" s="11"/>
      <c r="G61" s="11"/>
      <c r="H61" s="11"/>
      <c r="I61" s="11">
        <v>5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>
        <v>2</v>
      </c>
      <c r="AC61" s="11">
        <v>3</v>
      </c>
      <c r="AD61" s="11">
        <v>2</v>
      </c>
      <c r="AE61" s="11"/>
      <c r="AF61" s="11"/>
      <c r="AG61" s="11">
        <v>6</v>
      </c>
      <c r="AH61" s="11">
        <v>6</v>
      </c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>
        <v>2</v>
      </c>
      <c r="BA61" s="11">
        <v>2</v>
      </c>
      <c r="BB61" s="11"/>
      <c r="BC61" s="11"/>
      <c r="BD61" s="11"/>
      <c r="BE61" s="11"/>
      <c r="BF61" s="11"/>
      <c r="BG61" s="11">
        <v>4</v>
      </c>
      <c r="BH61" s="11"/>
      <c r="BI61" s="11">
        <v>4</v>
      </c>
      <c r="BJ61" s="11">
        <v>2</v>
      </c>
      <c r="BK61" s="11">
        <v>4</v>
      </c>
      <c r="BL61" s="9">
        <f t="shared" si="4"/>
        <v>46</v>
      </c>
    </row>
    <row r="62" spans="1:64" ht="12.75">
      <c r="A62" s="13" t="s">
        <v>222</v>
      </c>
      <c r="B62" s="13" t="s">
        <v>191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9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>
        <v>8</v>
      </c>
      <c r="BE62" s="11"/>
      <c r="BF62" s="11"/>
      <c r="BG62" s="11"/>
      <c r="BH62" s="11"/>
      <c r="BI62" s="11"/>
      <c r="BJ62" s="11"/>
      <c r="BK62" s="11"/>
      <c r="BL62" s="9">
        <f t="shared" si="4"/>
        <v>17</v>
      </c>
    </row>
    <row r="63" spans="1:64" ht="12.75">
      <c r="A63" s="13" t="s">
        <v>330</v>
      </c>
      <c r="B63" s="13" t="s">
        <v>331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>
        <v>8</v>
      </c>
      <c r="AZ63" s="11"/>
      <c r="BA63" s="11"/>
      <c r="BB63" s="11"/>
      <c r="BC63" s="11">
        <v>8</v>
      </c>
      <c r="BD63" s="11"/>
      <c r="BE63" s="11"/>
      <c r="BF63" s="11"/>
      <c r="BG63" s="11"/>
      <c r="BH63" s="11"/>
      <c r="BI63" s="11"/>
      <c r="BJ63" s="11"/>
      <c r="BK63" s="11"/>
      <c r="BL63" s="9">
        <f t="shared" si="4"/>
        <v>16</v>
      </c>
    </row>
    <row r="64" spans="1:64" ht="12.75">
      <c r="A64" s="13" t="s">
        <v>171</v>
      </c>
      <c r="B64" s="13" t="s">
        <v>172</v>
      </c>
      <c r="C64" s="11"/>
      <c r="D64" s="11"/>
      <c r="E64" s="11"/>
      <c r="F64" s="11"/>
      <c r="G64" s="11">
        <v>11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4</v>
      </c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9">
        <f t="shared" si="4"/>
        <v>15</v>
      </c>
    </row>
    <row r="65" spans="1:64" ht="12.75">
      <c r="A65" s="13" t="s">
        <v>304</v>
      </c>
      <c r="B65" s="13" t="s">
        <v>305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>
        <v>14</v>
      </c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9">
        <f t="shared" si="4"/>
        <v>14</v>
      </c>
    </row>
    <row r="66" spans="1:64" ht="12.75">
      <c r="A66" s="13" t="s">
        <v>371</v>
      </c>
      <c r="B66" s="13" t="s">
        <v>372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>
        <v>12</v>
      </c>
      <c r="BC66" s="11"/>
      <c r="BD66" s="11"/>
      <c r="BE66" s="11"/>
      <c r="BF66" s="11"/>
      <c r="BG66" s="11"/>
      <c r="BH66" s="11"/>
      <c r="BI66" s="11"/>
      <c r="BJ66" s="11"/>
      <c r="BK66" s="11"/>
      <c r="BL66" s="9">
        <f t="shared" si="4"/>
        <v>12</v>
      </c>
    </row>
    <row r="67" spans="1:64" ht="12.75">
      <c r="A67" s="13" t="s">
        <v>376</v>
      </c>
      <c r="B67" s="13" t="s">
        <v>86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11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9">
        <f t="shared" si="4"/>
        <v>11</v>
      </c>
    </row>
    <row r="68" spans="1:64" ht="12.75">
      <c r="A68" s="13" t="s">
        <v>190</v>
      </c>
      <c r="B68" s="13" t="s">
        <v>191</v>
      </c>
      <c r="C68" s="11"/>
      <c r="D68" s="11"/>
      <c r="E68" s="11"/>
      <c r="F68" s="11"/>
      <c r="G68" s="11"/>
      <c r="H68" s="11"/>
      <c r="I68" s="11"/>
      <c r="J68" s="11">
        <v>5</v>
      </c>
      <c r="K68" s="11">
        <v>5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9">
        <f t="shared" si="4"/>
        <v>10</v>
      </c>
    </row>
    <row r="69" spans="1:64" ht="12.75">
      <c r="A69" s="13" t="s">
        <v>369</v>
      </c>
      <c r="B69" s="13" t="s">
        <v>319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>
        <v>9</v>
      </c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9">
        <f t="shared" si="4"/>
        <v>9</v>
      </c>
    </row>
    <row r="70" spans="1:64" ht="12.75">
      <c r="A70" s="13" t="s">
        <v>318</v>
      </c>
      <c r="B70" s="13" t="s">
        <v>319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>
        <v>8</v>
      </c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9">
        <f t="shared" si="4"/>
        <v>8</v>
      </c>
    </row>
    <row r="71" spans="1:64" ht="12.75">
      <c r="A71" s="13" t="s">
        <v>244</v>
      </c>
      <c r="B71" s="13" t="s">
        <v>86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>
        <v>7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9">
        <f t="shared" si="4"/>
        <v>7</v>
      </c>
    </row>
    <row r="72" spans="1:64" ht="12.75">
      <c r="A72" s="13" t="s">
        <v>274</v>
      </c>
      <c r="B72" s="13" t="s">
        <v>275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>
        <v>2</v>
      </c>
      <c r="AF72" s="11">
        <v>2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9">
        <f t="shared" si="4"/>
        <v>4</v>
      </c>
    </row>
    <row r="73" spans="1:64" ht="12.75">
      <c r="A73" s="13" t="s">
        <v>349</v>
      </c>
      <c r="B73" s="13" t="s">
        <v>350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>
        <v>4</v>
      </c>
      <c r="BI73" s="11"/>
      <c r="BJ73" s="11"/>
      <c r="BK73" s="11"/>
      <c r="BL73" s="9">
        <f t="shared" si="4"/>
        <v>4</v>
      </c>
    </row>
    <row r="74" spans="1:64" ht="12.75">
      <c r="A74" s="13" t="s">
        <v>296</v>
      </c>
      <c r="B74" s="13" t="s">
        <v>275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2</v>
      </c>
      <c r="AO74" s="11">
        <v>2</v>
      </c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9">
        <f t="shared" si="4"/>
        <v>4</v>
      </c>
    </row>
    <row r="75" spans="1:64" ht="12.75">
      <c r="A75" s="5" t="s">
        <v>66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6"/>
      <c r="U75" s="6"/>
      <c r="V75" s="6"/>
      <c r="W75" s="6"/>
      <c r="X75" s="7"/>
      <c r="Y75" s="7"/>
      <c r="Z75" s="7"/>
      <c r="AA75" s="7"/>
      <c r="AB75" s="6"/>
      <c r="AC75" s="6"/>
      <c r="AD75" s="6"/>
      <c r="AE75" s="17"/>
      <c r="AF75" s="6"/>
      <c r="AG75" s="6"/>
      <c r="AH75" s="6"/>
      <c r="AI75" s="6"/>
      <c r="AJ75" s="6"/>
      <c r="AK75" s="6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8"/>
    </row>
    <row r="76" spans="1:64" ht="12.75">
      <c r="A76" s="13" t="s">
        <v>174</v>
      </c>
      <c r="B76" s="13" t="s">
        <v>175</v>
      </c>
      <c r="C76" s="11"/>
      <c r="D76" s="11"/>
      <c r="E76" s="11"/>
      <c r="F76" s="11"/>
      <c r="G76" s="11">
        <v>6</v>
      </c>
      <c r="H76" s="11"/>
      <c r="I76" s="11"/>
      <c r="J76" s="11"/>
      <c r="K76" s="11"/>
      <c r="L76" s="11"/>
      <c r="M76" s="11"/>
      <c r="N76" s="11">
        <v>6</v>
      </c>
      <c r="O76" s="11"/>
      <c r="P76" s="11">
        <v>5</v>
      </c>
      <c r="Q76" s="11">
        <v>4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>
        <v>2</v>
      </c>
      <c r="AV76" s="11">
        <v>2</v>
      </c>
      <c r="AW76" s="11"/>
      <c r="AX76" s="11"/>
      <c r="AY76" s="11"/>
      <c r="AZ76" s="11"/>
      <c r="BA76" s="11"/>
      <c r="BB76" s="11">
        <v>4</v>
      </c>
      <c r="BC76" s="11"/>
      <c r="BD76" s="11"/>
      <c r="BE76" s="11">
        <v>4</v>
      </c>
      <c r="BF76" s="11"/>
      <c r="BG76" s="11"/>
      <c r="BH76" s="11"/>
      <c r="BI76" s="11"/>
      <c r="BJ76" s="11"/>
      <c r="BK76" s="11"/>
      <c r="BL76" s="9">
        <f aca="true" t="shared" si="5" ref="BL76:BL82">SUM(C76:BK76)</f>
        <v>33</v>
      </c>
    </row>
    <row r="77" spans="1:64" ht="12.75">
      <c r="A77" s="13" t="s">
        <v>87</v>
      </c>
      <c r="B77" s="13" t="s">
        <v>88</v>
      </c>
      <c r="C77" s="11">
        <v>2</v>
      </c>
      <c r="D77" s="11">
        <v>2</v>
      </c>
      <c r="E77" s="11">
        <v>5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>
        <v>6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>
        <v>12</v>
      </c>
      <c r="BG77" s="11"/>
      <c r="BH77" s="11"/>
      <c r="BI77" s="11">
        <v>2</v>
      </c>
      <c r="BJ77" s="11"/>
      <c r="BK77" s="11"/>
      <c r="BL77" s="9">
        <f t="shared" si="5"/>
        <v>29</v>
      </c>
    </row>
    <row r="78" spans="1:64" ht="12.75">
      <c r="A78" s="13" t="s">
        <v>299</v>
      </c>
      <c r="B78" s="13" t="s">
        <v>300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10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>
        <v>11</v>
      </c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9">
        <f t="shared" si="5"/>
        <v>21</v>
      </c>
    </row>
    <row r="79" spans="1:64" ht="12.75">
      <c r="A79" s="13" t="s">
        <v>225</v>
      </c>
      <c r="B79" s="13" t="s">
        <v>88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2</v>
      </c>
      <c r="W79" s="11">
        <v>5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>
        <v>2</v>
      </c>
      <c r="BE79" s="11"/>
      <c r="BF79" s="11"/>
      <c r="BG79" s="11"/>
      <c r="BH79" s="11"/>
      <c r="BI79" s="11"/>
      <c r="BJ79" s="11">
        <v>2</v>
      </c>
      <c r="BK79" s="11">
        <v>2</v>
      </c>
      <c r="BL79" s="9">
        <f t="shared" si="5"/>
        <v>13</v>
      </c>
    </row>
    <row r="80" spans="1:64" ht="12.75">
      <c r="A80" s="13" t="s">
        <v>245</v>
      </c>
      <c r="B80" s="13" t="s">
        <v>175</v>
      </c>
      <c r="C80" s="11"/>
      <c r="D80" s="11"/>
      <c r="E80" s="11"/>
      <c r="F80" s="11">
        <v>6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>
        <v>4</v>
      </c>
      <c r="Y80" s="11"/>
      <c r="Z80" s="11"/>
      <c r="AA80" s="11"/>
      <c r="AB80" s="11">
        <v>1</v>
      </c>
      <c r="AC80" s="11">
        <v>1</v>
      </c>
      <c r="AD80" s="11">
        <v>1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9">
        <f t="shared" si="5"/>
        <v>13</v>
      </c>
    </row>
    <row r="81" spans="1:64" ht="12.75">
      <c r="A81" s="13" t="s">
        <v>162</v>
      </c>
      <c r="B81" s="13" t="s">
        <v>163</v>
      </c>
      <c r="C81" s="11"/>
      <c r="D81" s="11"/>
      <c r="E81" s="11"/>
      <c r="F81" s="11"/>
      <c r="G81" s="11"/>
      <c r="H81" s="11">
        <v>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9">
        <f t="shared" si="5"/>
        <v>6</v>
      </c>
    </row>
    <row r="82" spans="1:64" ht="12.75">
      <c r="A82" s="13" t="s">
        <v>334</v>
      </c>
      <c r="B82" s="13" t="s">
        <v>335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>
        <v>3</v>
      </c>
      <c r="BD82" s="11"/>
      <c r="BE82" s="11"/>
      <c r="BF82" s="11"/>
      <c r="BG82" s="11"/>
      <c r="BH82" s="11"/>
      <c r="BI82" s="11"/>
      <c r="BJ82" s="11"/>
      <c r="BK82" s="11"/>
      <c r="BL82" s="9">
        <f t="shared" si="5"/>
        <v>3</v>
      </c>
    </row>
    <row r="83" spans="1:64" ht="12.75">
      <c r="A83" s="5" t="s">
        <v>65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7"/>
      <c r="Y83" s="7"/>
      <c r="Z83" s="7"/>
      <c r="AA83" s="7"/>
      <c r="AB83" s="6"/>
      <c r="AC83" s="6"/>
      <c r="AD83" s="6"/>
      <c r="AE83" s="17"/>
      <c r="AF83" s="6"/>
      <c r="AG83" s="6"/>
      <c r="AH83" s="6"/>
      <c r="AI83" s="6"/>
      <c r="AJ83" s="6"/>
      <c r="AK83" s="6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8"/>
    </row>
    <row r="84" spans="1:64" ht="12.75">
      <c r="A84" s="13" t="s">
        <v>115</v>
      </c>
      <c r="B84" s="13" t="s">
        <v>116</v>
      </c>
      <c r="C84" s="11">
        <v>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v>12</v>
      </c>
      <c r="O84" s="11">
        <v>24</v>
      </c>
      <c r="P84" s="11"/>
      <c r="Q84" s="11"/>
      <c r="R84" s="11"/>
      <c r="S84" s="11"/>
      <c r="T84" s="11"/>
      <c r="U84" s="11"/>
      <c r="V84" s="11"/>
      <c r="W84" s="11"/>
      <c r="X84" s="11"/>
      <c r="Y84" s="11">
        <v>4</v>
      </c>
      <c r="Z84" s="11">
        <v>4</v>
      </c>
      <c r="AA84" s="11">
        <v>4</v>
      </c>
      <c r="AB84" s="11"/>
      <c r="AC84" s="11">
        <v>12</v>
      </c>
      <c r="AD84" s="11"/>
      <c r="AE84" s="11"/>
      <c r="AF84" s="11"/>
      <c r="AG84" s="11">
        <v>3</v>
      </c>
      <c r="AH84" s="11">
        <v>3</v>
      </c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>
        <v>11</v>
      </c>
      <c r="AY84" s="11"/>
      <c r="AZ84" s="11">
        <v>5</v>
      </c>
      <c r="BA84" s="11">
        <v>5</v>
      </c>
      <c r="BB84" s="11"/>
      <c r="BC84" s="11"/>
      <c r="BD84" s="11"/>
      <c r="BE84" s="11">
        <v>14</v>
      </c>
      <c r="BF84" s="11">
        <v>20</v>
      </c>
      <c r="BG84" s="11"/>
      <c r="BH84" s="11"/>
      <c r="BI84" s="11">
        <v>6</v>
      </c>
      <c r="BJ84" s="11">
        <v>2</v>
      </c>
      <c r="BK84" s="11">
        <v>4</v>
      </c>
      <c r="BL84" s="9">
        <f aca="true" t="shared" si="6" ref="BL84:BL100">SUM(C84:BK84)</f>
        <v>142</v>
      </c>
    </row>
    <row r="85" spans="1:64" ht="12.75">
      <c r="A85" s="13" t="s">
        <v>89</v>
      </c>
      <c r="B85" s="13" t="s">
        <v>90</v>
      </c>
      <c r="C85" s="11"/>
      <c r="D85" s="11"/>
      <c r="E85" s="11">
        <v>7</v>
      </c>
      <c r="F85" s="11">
        <v>8</v>
      </c>
      <c r="G85" s="11"/>
      <c r="H85" s="11">
        <v>11</v>
      </c>
      <c r="I85" s="11"/>
      <c r="J85" s="11"/>
      <c r="K85" s="11"/>
      <c r="L85" s="11">
        <v>6</v>
      </c>
      <c r="M85" s="11"/>
      <c r="N85" s="11"/>
      <c r="O85" s="11"/>
      <c r="P85" s="11"/>
      <c r="Q85" s="11"/>
      <c r="R85" s="11"/>
      <c r="S85" s="11"/>
      <c r="T85" s="11">
        <v>6</v>
      </c>
      <c r="U85" s="11"/>
      <c r="V85" s="11">
        <v>2</v>
      </c>
      <c r="W85" s="11"/>
      <c r="X85" s="11"/>
      <c r="Y85" s="11"/>
      <c r="Z85" s="11"/>
      <c r="AA85" s="11"/>
      <c r="AB85" s="11"/>
      <c r="AC85" s="11"/>
      <c r="AD85" s="11"/>
      <c r="AE85" s="11">
        <v>4</v>
      </c>
      <c r="AF85" s="11"/>
      <c r="AG85" s="11"/>
      <c r="AH85" s="11"/>
      <c r="AI85" s="11"/>
      <c r="AJ85" s="11"/>
      <c r="AK85" s="11">
        <v>14</v>
      </c>
      <c r="AL85" s="11"/>
      <c r="AM85" s="11"/>
      <c r="AN85" s="11"/>
      <c r="AO85" s="11"/>
      <c r="AP85" s="11">
        <v>4</v>
      </c>
      <c r="AQ85" s="11"/>
      <c r="AR85" s="11">
        <v>5</v>
      </c>
      <c r="AS85" s="11">
        <v>4</v>
      </c>
      <c r="AT85" s="11"/>
      <c r="AU85" s="11"/>
      <c r="AV85" s="11">
        <v>9</v>
      </c>
      <c r="AW85" s="11">
        <v>9</v>
      </c>
      <c r="AX85" s="11"/>
      <c r="AY85" s="11">
        <v>7</v>
      </c>
      <c r="AZ85" s="11"/>
      <c r="BA85" s="11"/>
      <c r="BB85" s="11">
        <v>9</v>
      </c>
      <c r="BC85" s="11"/>
      <c r="BD85" s="11"/>
      <c r="BE85" s="11"/>
      <c r="BF85" s="11"/>
      <c r="BG85" s="11">
        <v>7</v>
      </c>
      <c r="BH85" s="11"/>
      <c r="BI85" s="11"/>
      <c r="BJ85" s="11"/>
      <c r="BK85" s="11"/>
      <c r="BL85" s="9">
        <f t="shared" si="6"/>
        <v>112</v>
      </c>
    </row>
    <row r="86" spans="1:64" ht="12.75">
      <c r="A86" s="13" t="s">
        <v>173</v>
      </c>
      <c r="B86" s="13" t="s">
        <v>90</v>
      </c>
      <c r="C86" s="11"/>
      <c r="D86" s="11"/>
      <c r="E86" s="11"/>
      <c r="F86" s="11"/>
      <c r="G86" s="11">
        <v>8</v>
      </c>
      <c r="H86" s="11"/>
      <c r="I86" s="11"/>
      <c r="J86" s="11">
        <v>8</v>
      </c>
      <c r="K86" s="11"/>
      <c r="L86" s="11"/>
      <c r="M86" s="11"/>
      <c r="N86" s="11"/>
      <c r="O86" s="11"/>
      <c r="P86" s="11">
        <v>7</v>
      </c>
      <c r="Q86" s="11"/>
      <c r="R86" s="11"/>
      <c r="S86" s="11">
        <v>6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>
        <v>12</v>
      </c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9">
        <f t="shared" si="6"/>
        <v>41</v>
      </c>
    </row>
    <row r="87" spans="1:64" ht="12.75">
      <c r="A87" s="13" t="s">
        <v>254</v>
      </c>
      <c r="B87" s="13" t="s">
        <v>255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>
        <v>7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>
        <v>14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9">
        <f t="shared" si="6"/>
        <v>21</v>
      </c>
    </row>
    <row r="88" spans="1:64" ht="12.75">
      <c r="A88" s="13" t="s">
        <v>185</v>
      </c>
      <c r="B88" s="13" t="s">
        <v>186</v>
      </c>
      <c r="C88" s="11"/>
      <c r="D88" s="11"/>
      <c r="E88" s="11"/>
      <c r="F88" s="11"/>
      <c r="G88" s="11"/>
      <c r="H88" s="11"/>
      <c r="I88" s="11">
        <v>8</v>
      </c>
      <c r="J88" s="11"/>
      <c r="K88" s="11"/>
      <c r="L88" s="11"/>
      <c r="M88" s="11"/>
      <c r="N88" s="11"/>
      <c r="O88" s="11"/>
      <c r="P88" s="11"/>
      <c r="Q88" s="11"/>
      <c r="R88" s="11">
        <v>3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>
        <v>7</v>
      </c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9">
        <f t="shared" si="6"/>
        <v>18</v>
      </c>
    </row>
    <row r="89" spans="1:64" ht="12.75">
      <c r="A89" s="13" t="s">
        <v>268</v>
      </c>
      <c r="B89" s="13" t="s">
        <v>90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>
        <v>11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9">
        <f t="shared" si="6"/>
        <v>11</v>
      </c>
    </row>
    <row r="90" spans="1:64" ht="12.75">
      <c r="A90" s="13" t="s">
        <v>246</v>
      </c>
      <c r="B90" s="13" t="s">
        <v>235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>
        <v>11</v>
      </c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9">
        <f t="shared" si="6"/>
        <v>11</v>
      </c>
    </row>
    <row r="91" spans="1:64" ht="12.75">
      <c r="A91" s="13" t="s">
        <v>234</v>
      </c>
      <c r="B91" s="13" t="s">
        <v>235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>
        <v>11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9">
        <f t="shared" si="6"/>
        <v>11</v>
      </c>
    </row>
    <row r="92" spans="1:64" ht="12.75">
      <c r="A92" s="13" t="s">
        <v>135</v>
      </c>
      <c r="B92" s="13" t="s">
        <v>136</v>
      </c>
      <c r="C92" s="11"/>
      <c r="D92" s="11">
        <v>8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9">
        <f t="shared" si="6"/>
        <v>8</v>
      </c>
    </row>
    <row r="93" spans="1:64" ht="12.75">
      <c r="A93" s="13" t="s">
        <v>192</v>
      </c>
      <c r="B93" s="13" t="s">
        <v>90</v>
      </c>
      <c r="C93" s="11"/>
      <c r="D93" s="11"/>
      <c r="E93" s="11"/>
      <c r="F93" s="11"/>
      <c r="G93" s="11"/>
      <c r="H93" s="11"/>
      <c r="I93" s="11"/>
      <c r="J93" s="11"/>
      <c r="K93" s="11">
        <v>8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9">
        <f t="shared" si="6"/>
        <v>8</v>
      </c>
    </row>
    <row r="94" spans="1:64" ht="12.75">
      <c r="A94" s="13" t="s">
        <v>313</v>
      </c>
      <c r="B94" s="13" t="s">
        <v>90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>
        <v>5</v>
      </c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9">
        <f t="shared" si="6"/>
        <v>5</v>
      </c>
    </row>
    <row r="95" spans="1:64" ht="12.75">
      <c r="A95" s="13" t="s">
        <v>351</v>
      </c>
      <c r="B95" s="13" t="s">
        <v>90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>
        <v>5</v>
      </c>
      <c r="BI95" s="11"/>
      <c r="BJ95" s="11"/>
      <c r="BK95" s="11"/>
      <c r="BL95" s="9">
        <f t="shared" si="6"/>
        <v>5</v>
      </c>
    </row>
    <row r="96" spans="1:64" ht="12.75">
      <c r="A96" s="13" t="s">
        <v>333</v>
      </c>
      <c r="B96" s="13" t="s">
        <v>79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>
        <v>4</v>
      </c>
      <c r="BD96" s="11"/>
      <c r="BE96" s="11"/>
      <c r="BF96" s="11"/>
      <c r="BG96" s="11"/>
      <c r="BH96" s="11"/>
      <c r="BI96" s="11"/>
      <c r="BJ96" s="11"/>
      <c r="BK96" s="11"/>
      <c r="BL96" s="9">
        <f t="shared" si="6"/>
        <v>4</v>
      </c>
    </row>
    <row r="97" spans="1:64" ht="12.75">
      <c r="A97" s="13" t="s">
        <v>283</v>
      </c>
      <c r="B97" s="13" t="s">
        <v>90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>
        <v>4</v>
      </c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9">
        <f t="shared" si="6"/>
        <v>4</v>
      </c>
    </row>
    <row r="98" spans="1:64" ht="12.75">
      <c r="A98" s="13" t="s">
        <v>365</v>
      </c>
      <c r="B98" s="13" t="s">
        <v>136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2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9">
        <f t="shared" si="6"/>
        <v>2</v>
      </c>
    </row>
    <row r="99" spans="1:64" ht="12.75">
      <c r="A99" s="13" t="s">
        <v>336</v>
      </c>
      <c r="B99" s="13" t="s">
        <v>153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>
        <v>2</v>
      </c>
      <c r="BD99" s="11"/>
      <c r="BE99" s="11"/>
      <c r="BF99" s="11"/>
      <c r="BG99" s="11"/>
      <c r="BH99" s="11"/>
      <c r="BI99" s="11"/>
      <c r="BJ99" s="11"/>
      <c r="BK99" s="11"/>
      <c r="BL99" s="9">
        <f t="shared" si="6"/>
        <v>2</v>
      </c>
    </row>
    <row r="100" spans="1:64" ht="12.75">
      <c r="A100" s="13" t="s">
        <v>226</v>
      </c>
      <c r="B100" s="13" t="s">
        <v>153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1</v>
      </c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9">
        <f t="shared" si="6"/>
        <v>1</v>
      </c>
    </row>
    <row r="101" spans="1:64" ht="12.75">
      <c r="A101" s="5" t="s">
        <v>68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6"/>
      <c r="S101" s="6"/>
      <c r="T101" s="6"/>
      <c r="U101" s="6"/>
      <c r="V101" s="6"/>
      <c r="W101" s="6"/>
      <c r="X101" s="7"/>
      <c r="Y101" s="7"/>
      <c r="Z101" s="7"/>
      <c r="AA101" s="7"/>
      <c r="AB101" s="6"/>
      <c r="AC101" s="6"/>
      <c r="AD101" s="6"/>
      <c r="AE101" s="17"/>
      <c r="AF101" s="6"/>
      <c r="AG101" s="6"/>
      <c r="AH101" s="6"/>
      <c r="AI101" s="6"/>
      <c r="AJ101" s="6"/>
      <c r="AK101" s="6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8"/>
    </row>
    <row r="102" spans="1:64" ht="12.75">
      <c r="A102" s="13" t="s">
        <v>176</v>
      </c>
      <c r="B102" s="13" t="s">
        <v>177</v>
      </c>
      <c r="C102" s="11"/>
      <c r="D102" s="11"/>
      <c r="E102" s="11"/>
      <c r="F102" s="11"/>
      <c r="G102" s="11">
        <v>2</v>
      </c>
      <c r="H102" s="11"/>
      <c r="I102" s="11"/>
      <c r="J102" s="11"/>
      <c r="K102" s="11"/>
      <c r="L102" s="11"/>
      <c r="M102" s="11"/>
      <c r="N102" s="11">
        <v>4</v>
      </c>
      <c r="O102" s="11">
        <v>6</v>
      </c>
      <c r="P102" s="11"/>
      <c r="Q102" s="11">
        <v>5</v>
      </c>
      <c r="R102" s="11"/>
      <c r="S102" s="11"/>
      <c r="T102" s="11"/>
      <c r="U102" s="11"/>
      <c r="V102" s="11"/>
      <c r="W102" s="11"/>
      <c r="X102" s="11">
        <v>2</v>
      </c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>
        <v>7</v>
      </c>
      <c r="AM102" s="11"/>
      <c r="AN102" s="11"/>
      <c r="AO102" s="11"/>
      <c r="AP102" s="11"/>
      <c r="AQ102" s="11"/>
      <c r="AR102" s="11"/>
      <c r="AS102" s="11"/>
      <c r="AT102" s="11"/>
      <c r="AU102" s="11">
        <v>2</v>
      </c>
      <c r="AV102" s="11">
        <v>2</v>
      </c>
      <c r="AW102" s="11"/>
      <c r="AX102" s="11"/>
      <c r="AY102" s="11"/>
      <c r="AZ102" s="11"/>
      <c r="BA102" s="11"/>
      <c r="BB102" s="11">
        <v>2</v>
      </c>
      <c r="BC102" s="11"/>
      <c r="BD102" s="11"/>
      <c r="BE102" s="11">
        <v>6</v>
      </c>
      <c r="BF102" s="11"/>
      <c r="BG102" s="11"/>
      <c r="BH102" s="11"/>
      <c r="BI102" s="11"/>
      <c r="BJ102" s="11"/>
      <c r="BK102" s="11"/>
      <c r="BL102" s="9">
        <f aca="true" t="shared" si="7" ref="BL102:BL112">SUM(C102:BK102)</f>
        <v>38</v>
      </c>
    </row>
    <row r="103" spans="1:64" ht="12.75">
      <c r="A103" s="13" t="s">
        <v>215</v>
      </c>
      <c r="B103" s="13" t="s">
        <v>147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v>6</v>
      </c>
      <c r="S103" s="11"/>
      <c r="T103" s="11">
        <v>5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>
        <v>6</v>
      </c>
      <c r="AJ103" s="11"/>
      <c r="AK103" s="11"/>
      <c r="AL103" s="11"/>
      <c r="AM103" s="11"/>
      <c r="AN103" s="11"/>
      <c r="AO103" s="11"/>
      <c r="AP103" s="11"/>
      <c r="AQ103" s="11"/>
      <c r="AR103" s="11">
        <v>6</v>
      </c>
      <c r="AS103" s="11">
        <v>5</v>
      </c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9">
        <f t="shared" si="7"/>
        <v>28</v>
      </c>
    </row>
    <row r="104" spans="1:64" ht="12.75">
      <c r="A104" s="13" t="s">
        <v>366</v>
      </c>
      <c r="B104" s="13" t="s">
        <v>367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>
        <v>15</v>
      </c>
      <c r="BG104" s="11"/>
      <c r="BH104" s="11"/>
      <c r="BI104" s="11"/>
      <c r="BJ104" s="11"/>
      <c r="BK104" s="11"/>
      <c r="BL104" s="9">
        <f t="shared" si="7"/>
        <v>15</v>
      </c>
    </row>
    <row r="105" spans="1:64" ht="12.75">
      <c r="A105" s="13" t="s">
        <v>119</v>
      </c>
      <c r="B105" s="13" t="s">
        <v>120</v>
      </c>
      <c r="C105" s="11">
        <v>3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>
        <v>3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>
        <v>2</v>
      </c>
      <c r="BH105" s="11">
        <v>3</v>
      </c>
      <c r="BI105" s="11">
        <v>3</v>
      </c>
      <c r="BJ105" s="11"/>
      <c r="BK105" s="11"/>
      <c r="BL105" s="9">
        <f t="shared" si="7"/>
        <v>14</v>
      </c>
    </row>
    <row r="106" spans="1:64" ht="12.75">
      <c r="A106" s="13" t="s">
        <v>308</v>
      </c>
      <c r="B106" s="13" t="s">
        <v>147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5</v>
      </c>
      <c r="AQ106" s="11">
        <v>5</v>
      </c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9">
        <f t="shared" si="7"/>
        <v>10</v>
      </c>
    </row>
    <row r="107" spans="1:64" ht="12.75">
      <c r="A107" s="13" t="s">
        <v>256</v>
      </c>
      <c r="B107" s="13" t="s">
        <v>120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>
        <v>2</v>
      </c>
      <c r="AE107" s="11">
        <v>1</v>
      </c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>
        <v>1</v>
      </c>
      <c r="BK107" s="11">
        <v>1</v>
      </c>
      <c r="BL107" s="9">
        <f t="shared" si="7"/>
        <v>5</v>
      </c>
    </row>
    <row r="108" spans="1:64" ht="12.75">
      <c r="A108" s="13" t="s">
        <v>286</v>
      </c>
      <c r="B108" s="13" t="s">
        <v>287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>
        <v>5</v>
      </c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9">
        <f t="shared" si="7"/>
        <v>5</v>
      </c>
    </row>
    <row r="109" spans="1:64" ht="12.75">
      <c r="A109" s="13" t="s">
        <v>228</v>
      </c>
      <c r="B109" s="13" t="s">
        <v>177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1">
        <v>2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>
        <v>1</v>
      </c>
      <c r="BE109" s="11"/>
      <c r="BF109" s="11"/>
      <c r="BG109" s="11"/>
      <c r="BH109" s="11"/>
      <c r="BI109" s="11"/>
      <c r="BJ109" s="11"/>
      <c r="BK109" s="11"/>
      <c r="BL109" s="9">
        <f t="shared" si="7"/>
        <v>4</v>
      </c>
    </row>
    <row r="110" spans="1:64" ht="12.75">
      <c r="A110" s="13" t="s">
        <v>218</v>
      </c>
      <c r="B110" s="13" t="s">
        <v>147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>
        <v>4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9">
        <f t="shared" si="7"/>
        <v>4</v>
      </c>
    </row>
    <row r="111" spans="1:64" ht="12.75">
      <c r="A111" s="13" t="s">
        <v>293</v>
      </c>
      <c r="B111" s="13" t="s">
        <v>177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>
        <v>3</v>
      </c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9">
        <f t="shared" si="7"/>
        <v>3</v>
      </c>
    </row>
    <row r="112" spans="1:64" ht="12.75">
      <c r="A112" s="13" t="s">
        <v>271</v>
      </c>
      <c r="B112" s="13" t="s">
        <v>120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>
        <v>2</v>
      </c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9">
        <f t="shared" si="7"/>
        <v>2</v>
      </c>
    </row>
    <row r="113" spans="1:64" ht="12.75">
      <c r="A113" s="5" t="s">
        <v>67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6"/>
      <c r="S113" s="6"/>
      <c r="T113" s="6"/>
      <c r="U113" s="6"/>
      <c r="V113" s="6"/>
      <c r="W113" s="6"/>
      <c r="X113" s="7"/>
      <c r="Y113" s="7"/>
      <c r="Z113" s="7"/>
      <c r="AA113" s="7"/>
      <c r="AB113" s="6"/>
      <c r="AC113" s="6"/>
      <c r="AD113" s="6"/>
      <c r="AE113" s="17"/>
      <c r="AF113" s="6"/>
      <c r="AG113" s="6"/>
      <c r="AH113" s="6"/>
      <c r="AI113" s="6"/>
      <c r="AJ113" s="6"/>
      <c r="AK113" s="6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8"/>
    </row>
    <row r="114" spans="1:64" ht="12.75">
      <c r="A114" s="13" t="s">
        <v>137</v>
      </c>
      <c r="B114" s="13" t="s">
        <v>118</v>
      </c>
      <c r="C114" s="11"/>
      <c r="D114" s="11">
        <v>4</v>
      </c>
      <c r="E114" s="11"/>
      <c r="F114" s="11"/>
      <c r="G114" s="11"/>
      <c r="H114" s="11"/>
      <c r="I114" s="11">
        <v>9</v>
      </c>
      <c r="J114" s="11"/>
      <c r="K114" s="11"/>
      <c r="L114" s="11">
        <v>9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>
        <v>5</v>
      </c>
      <c r="AB114" s="11"/>
      <c r="AC114" s="11"/>
      <c r="AD114" s="11"/>
      <c r="AE114" s="11"/>
      <c r="AF114" s="11"/>
      <c r="AG114" s="11"/>
      <c r="AH114" s="11">
        <v>8</v>
      </c>
      <c r="AI114" s="11"/>
      <c r="AJ114" s="11"/>
      <c r="AK114" s="11"/>
      <c r="AL114" s="11"/>
      <c r="AM114" s="11"/>
      <c r="AN114" s="11"/>
      <c r="AO114" s="11"/>
      <c r="AP114" s="11"/>
      <c r="AQ114" s="11"/>
      <c r="AR114" s="11">
        <v>8</v>
      </c>
      <c r="AS114" s="11">
        <v>8</v>
      </c>
      <c r="AT114" s="11"/>
      <c r="AU114" s="11"/>
      <c r="AV114" s="11"/>
      <c r="AW114" s="11"/>
      <c r="AX114" s="11"/>
      <c r="AY114" s="11"/>
      <c r="AZ114" s="11"/>
      <c r="BA114" s="11"/>
      <c r="BB114" s="11"/>
      <c r="BC114" s="11">
        <v>3</v>
      </c>
      <c r="BD114" s="11">
        <v>2</v>
      </c>
      <c r="BE114" s="11"/>
      <c r="BF114" s="11"/>
      <c r="BG114" s="11">
        <v>5</v>
      </c>
      <c r="BH114" s="11">
        <v>5</v>
      </c>
      <c r="BI114" s="11"/>
      <c r="BJ114" s="11"/>
      <c r="BK114" s="11"/>
      <c r="BL114" s="9">
        <f aca="true" t="shared" si="8" ref="BL114:BL130">SUM(C114:BK114)</f>
        <v>66</v>
      </c>
    </row>
    <row r="115" spans="1:64" ht="12.75">
      <c r="A115" s="13" t="s">
        <v>277</v>
      </c>
      <c r="B115" s="13" t="s">
        <v>118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>
        <v>8</v>
      </c>
      <c r="AH115" s="11"/>
      <c r="AI115" s="11"/>
      <c r="AJ115" s="11"/>
      <c r="AK115" s="11"/>
      <c r="AL115" s="11"/>
      <c r="AM115" s="11"/>
      <c r="AN115" s="11"/>
      <c r="AO115" s="11"/>
      <c r="AP115" s="11">
        <v>5</v>
      </c>
      <c r="AQ115" s="11"/>
      <c r="AR115" s="11"/>
      <c r="AS115" s="11"/>
      <c r="AT115" s="11"/>
      <c r="AU115" s="11"/>
      <c r="AV115" s="11"/>
      <c r="AW115" s="11">
        <v>6</v>
      </c>
      <c r="AX115" s="11">
        <v>6</v>
      </c>
      <c r="AY115" s="11">
        <v>6</v>
      </c>
      <c r="AZ115" s="11"/>
      <c r="BA115" s="11"/>
      <c r="BB115" s="11"/>
      <c r="BC115" s="11"/>
      <c r="BD115" s="11"/>
      <c r="BE115" s="11">
        <v>8</v>
      </c>
      <c r="BF115" s="11"/>
      <c r="BG115" s="11"/>
      <c r="BH115" s="11"/>
      <c r="BI115" s="11"/>
      <c r="BJ115" s="11">
        <v>6</v>
      </c>
      <c r="BK115" s="11"/>
      <c r="BL115" s="9">
        <f t="shared" si="8"/>
        <v>45</v>
      </c>
    </row>
    <row r="116" spans="1:64" s="21" customFormat="1" ht="12.75">
      <c r="A116" s="22" t="s">
        <v>193</v>
      </c>
      <c r="B116" s="22" t="s">
        <v>194</v>
      </c>
      <c r="C116" s="11"/>
      <c r="D116" s="11"/>
      <c r="E116" s="11"/>
      <c r="F116" s="11"/>
      <c r="G116" s="11"/>
      <c r="H116" s="11"/>
      <c r="I116" s="11"/>
      <c r="J116" s="11">
        <v>9</v>
      </c>
      <c r="K116" s="11">
        <v>9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>
        <v>5</v>
      </c>
      <c r="AF116" s="11">
        <v>5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>
        <v>6</v>
      </c>
      <c r="BL116" s="9">
        <f t="shared" si="8"/>
        <v>34</v>
      </c>
    </row>
    <row r="117" spans="1:64" s="21" customFormat="1" ht="12.75">
      <c r="A117" s="22" t="s">
        <v>301</v>
      </c>
      <c r="B117" s="22" t="s">
        <v>302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>
        <v>6</v>
      </c>
      <c r="P117" s="11"/>
      <c r="Q117" s="11"/>
      <c r="R117" s="11"/>
      <c r="S117" s="11"/>
      <c r="T117" s="11"/>
      <c r="U117" s="11"/>
      <c r="V117" s="11"/>
      <c r="W117" s="11">
        <v>3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>
        <v>7</v>
      </c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>
        <v>16</v>
      </c>
      <c r="BG117" s="11"/>
      <c r="BH117" s="11"/>
      <c r="BI117" s="11"/>
      <c r="BJ117" s="11"/>
      <c r="BK117" s="11"/>
      <c r="BL117" s="9">
        <f t="shared" si="8"/>
        <v>32</v>
      </c>
    </row>
    <row r="118" spans="1:64" ht="12.75">
      <c r="A118" s="13" t="s">
        <v>91</v>
      </c>
      <c r="B118" s="13" t="s">
        <v>92</v>
      </c>
      <c r="C118" s="11"/>
      <c r="D118" s="11"/>
      <c r="E118" s="11">
        <v>5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>
        <v>5</v>
      </c>
      <c r="S118" s="11">
        <v>5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4</v>
      </c>
      <c r="AD118" s="11">
        <v>7</v>
      </c>
      <c r="AE118" s="11"/>
      <c r="AF118" s="11"/>
      <c r="AG118" s="11"/>
      <c r="AH118" s="11"/>
      <c r="AI118" s="11"/>
      <c r="AJ118" s="11"/>
      <c r="AK118" s="11">
        <v>5</v>
      </c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9">
        <f t="shared" si="8"/>
        <v>31</v>
      </c>
    </row>
    <row r="119" spans="1:64" ht="12.75">
      <c r="A119" s="13" t="s">
        <v>149</v>
      </c>
      <c r="B119" s="13" t="s">
        <v>302</v>
      </c>
      <c r="C119" s="11"/>
      <c r="D119" s="11"/>
      <c r="E119" s="11"/>
      <c r="F119" s="11">
        <v>5</v>
      </c>
      <c r="G119" s="11"/>
      <c r="H119" s="11">
        <v>5</v>
      </c>
      <c r="I119" s="11"/>
      <c r="J119" s="11"/>
      <c r="K119" s="11"/>
      <c r="L119" s="11"/>
      <c r="M119" s="11"/>
      <c r="N119" s="11"/>
      <c r="O119" s="11"/>
      <c r="P119" s="11">
        <v>4</v>
      </c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>
        <v>4</v>
      </c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9">
        <f t="shared" si="8"/>
        <v>18</v>
      </c>
    </row>
    <row r="120" spans="1:64" ht="12.75">
      <c r="A120" s="13" t="s">
        <v>205</v>
      </c>
      <c r="B120" s="13" t="s">
        <v>302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>
        <v>4</v>
      </c>
      <c r="O120" s="11"/>
      <c r="P120" s="11"/>
      <c r="Q120" s="11">
        <v>2</v>
      </c>
      <c r="R120" s="11"/>
      <c r="S120" s="11"/>
      <c r="T120" s="11"/>
      <c r="U120" s="11"/>
      <c r="V120" s="11"/>
      <c r="W120" s="11"/>
      <c r="X120" s="11">
        <v>5</v>
      </c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>
        <v>4</v>
      </c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9">
        <f t="shared" si="8"/>
        <v>15</v>
      </c>
    </row>
    <row r="121" spans="1:64" ht="12.75">
      <c r="A121" s="13" t="s">
        <v>117</v>
      </c>
      <c r="B121" s="13" t="s">
        <v>118</v>
      </c>
      <c r="C121" s="11">
        <v>12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9">
        <f t="shared" si="8"/>
        <v>12</v>
      </c>
    </row>
    <row r="122" spans="1:64" ht="12.75">
      <c r="A122" s="13" t="s">
        <v>288</v>
      </c>
      <c r="B122" s="13" t="s">
        <v>289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>
        <v>2</v>
      </c>
      <c r="AK122" s="11"/>
      <c r="AL122" s="11"/>
      <c r="AM122" s="11"/>
      <c r="AN122" s="11"/>
      <c r="AO122" s="11"/>
      <c r="AP122" s="11"/>
      <c r="AQ122" s="11">
        <v>8</v>
      </c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9">
        <f t="shared" si="8"/>
        <v>10</v>
      </c>
    </row>
    <row r="123" spans="1:64" ht="12.75">
      <c r="A123" s="13" t="s">
        <v>249</v>
      </c>
      <c r="B123" s="13" t="s">
        <v>130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>
        <v>5</v>
      </c>
      <c r="Z123" s="11">
        <v>5</v>
      </c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9">
        <f t="shared" si="8"/>
        <v>10</v>
      </c>
    </row>
    <row r="124" spans="1:64" ht="12.75">
      <c r="A124" s="13" t="s">
        <v>220</v>
      </c>
      <c r="B124" s="13" t="s">
        <v>221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>
        <v>6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9">
        <f t="shared" si="8"/>
        <v>6</v>
      </c>
    </row>
    <row r="125" spans="1:64" ht="12.75">
      <c r="A125" s="13" t="s">
        <v>269</v>
      </c>
      <c r="B125" s="13" t="s">
        <v>199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>
        <v>6</v>
      </c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9">
        <f t="shared" si="8"/>
        <v>6</v>
      </c>
    </row>
    <row r="126" spans="1:64" ht="12.75">
      <c r="A126" s="13" t="s">
        <v>180</v>
      </c>
      <c r="B126" s="13" t="s">
        <v>302</v>
      </c>
      <c r="C126" s="11"/>
      <c r="D126" s="11"/>
      <c r="E126" s="11"/>
      <c r="F126" s="11"/>
      <c r="G126" s="11">
        <v>5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9">
        <f t="shared" si="8"/>
        <v>5</v>
      </c>
    </row>
    <row r="127" spans="1:64" ht="12.75">
      <c r="A127" s="13" t="s">
        <v>356</v>
      </c>
      <c r="B127" s="13" t="s">
        <v>194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>
        <v>5</v>
      </c>
      <c r="BJ127" s="11"/>
      <c r="BK127" s="11"/>
      <c r="BL127" s="9">
        <f t="shared" si="8"/>
        <v>5</v>
      </c>
    </row>
    <row r="128" spans="1:64" ht="12.75">
      <c r="A128" s="13" t="s">
        <v>373</v>
      </c>
      <c r="B128" s="13" t="s">
        <v>374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>
        <v>4</v>
      </c>
      <c r="BC128" s="11"/>
      <c r="BD128" s="11"/>
      <c r="BE128" s="11"/>
      <c r="BF128" s="11"/>
      <c r="BG128" s="11"/>
      <c r="BH128" s="11"/>
      <c r="BI128" s="11"/>
      <c r="BJ128" s="11"/>
      <c r="BK128" s="11"/>
      <c r="BL128" s="9">
        <f t="shared" si="8"/>
        <v>4</v>
      </c>
    </row>
    <row r="129" spans="1:64" ht="12.75">
      <c r="A129" s="13" t="s">
        <v>227</v>
      </c>
      <c r="B129" s="13" t="s">
        <v>153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1</v>
      </c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9">
        <f t="shared" si="8"/>
        <v>1</v>
      </c>
    </row>
    <row r="130" spans="1:64" ht="12.75">
      <c r="A130" s="13" t="s">
        <v>284</v>
      </c>
      <c r="B130" s="13" t="s">
        <v>285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>
        <v>1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9">
        <f t="shared" si="8"/>
        <v>1</v>
      </c>
    </row>
    <row r="131" spans="1:64" ht="12.75">
      <c r="A131" s="5" t="s">
        <v>69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7"/>
      <c r="R131" s="6"/>
      <c r="S131" s="6"/>
      <c r="T131" s="6"/>
      <c r="U131" s="6"/>
      <c r="V131" s="6"/>
      <c r="W131" s="6"/>
      <c r="X131" s="7"/>
      <c r="Y131" s="7"/>
      <c r="Z131" s="7"/>
      <c r="AA131" s="7"/>
      <c r="AB131" s="6"/>
      <c r="AC131" s="6"/>
      <c r="AD131" s="6"/>
      <c r="AE131" s="17"/>
      <c r="AF131" s="6"/>
      <c r="AG131" s="6"/>
      <c r="AH131" s="6"/>
      <c r="AI131" s="6"/>
      <c r="AJ131" s="6"/>
      <c r="AK131" s="6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8"/>
    </row>
    <row r="132" spans="1:64" ht="12.75">
      <c r="A132" s="13" t="s">
        <v>95</v>
      </c>
      <c r="B132" s="13" t="s">
        <v>96</v>
      </c>
      <c r="C132" s="11"/>
      <c r="D132" s="11"/>
      <c r="E132" s="11">
        <v>2</v>
      </c>
      <c r="F132" s="11"/>
      <c r="G132" s="11"/>
      <c r="H132" s="11">
        <v>2</v>
      </c>
      <c r="I132" s="11"/>
      <c r="J132" s="11"/>
      <c r="K132" s="11"/>
      <c r="L132" s="11"/>
      <c r="M132" s="11"/>
      <c r="N132" s="11"/>
      <c r="O132" s="11"/>
      <c r="P132" s="11"/>
      <c r="Q132" s="11">
        <v>2</v>
      </c>
      <c r="R132" s="11"/>
      <c r="S132" s="11"/>
      <c r="T132" s="11"/>
      <c r="U132" s="11"/>
      <c r="V132" s="11">
        <v>1</v>
      </c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>
        <v>3</v>
      </c>
      <c r="BC132" s="11">
        <v>1</v>
      </c>
      <c r="BD132" s="11">
        <v>1</v>
      </c>
      <c r="BE132" s="11">
        <v>3</v>
      </c>
      <c r="BF132" s="11"/>
      <c r="BG132" s="11"/>
      <c r="BH132" s="11"/>
      <c r="BI132" s="11"/>
      <c r="BJ132" s="11"/>
      <c r="BK132" s="11"/>
      <c r="BL132" s="9">
        <f aca="true" t="shared" si="9" ref="BL132:BL137">SUM(C132:BK132)</f>
        <v>15</v>
      </c>
    </row>
    <row r="133" spans="1:64" ht="12.75">
      <c r="A133" s="13" t="s">
        <v>151</v>
      </c>
      <c r="B133" s="13" t="s">
        <v>96</v>
      </c>
      <c r="C133" s="11"/>
      <c r="D133" s="11"/>
      <c r="E133" s="11"/>
      <c r="F133" s="11">
        <v>2</v>
      </c>
      <c r="G133" s="11">
        <v>2</v>
      </c>
      <c r="H133" s="11"/>
      <c r="I133" s="11"/>
      <c r="J133" s="11"/>
      <c r="K133" s="11"/>
      <c r="L133" s="11"/>
      <c r="M133" s="11"/>
      <c r="N133" s="11"/>
      <c r="O133" s="11"/>
      <c r="P133" s="11">
        <v>2</v>
      </c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>
        <v>4</v>
      </c>
      <c r="AV133" s="11">
        <v>4</v>
      </c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9">
        <f t="shared" si="9"/>
        <v>14</v>
      </c>
    </row>
    <row r="134" spans="1:64" ht="12.75">
      <c r="A134" s="13" t="s">
        <v>237</v>
      </c>
      <c r="B134" s="13" t="s">
        <v>96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>
        <v>3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>
        <v>4</v>
      </c>
      <c r="AL134" s="11">
        <v>4</v>
      </c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9">
        <f t="shared" si="9"/>
        <v>11</v>
      </c>
    </row>
    <row r="135" spans="1:64" ht="12.75">
      <c r="A135" s="13" t="s">
        <v>368</v>
      </c>
      <c r="B135" s="13" t="s">
        <v>94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>
        <v>3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>
        <v>3</v>
      </c>
      <c r="BG135" s="11"/>
      <c r="BH135" s="11"/>
      <c r="BI135" s="11"/>
      <c r="BJ135" s="11"/>
      <c r="BK135" s="11"/>
      <c r="BL135" s="9">
        <f t="shared" si="9"/>
        <v>6</v>
      </c>
    </row>
    <row r="136" spans="1:64" ht="12.75">
      <c r="A136" s="13" t="s">
        <v>123</v>
      </c>
      <c r="B136" s="13" t="s">
        <v>124</v>
      </c>
      <c r="C136" s="11">
        <v>4</v>
      </c>
      <c r="D136" s="11">
        <v>1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>
        <v>1</v>
      </c>
      <c r="BI136" s="11"/>
      <c r="BJ136" s="11"/>
      <c r="BK136" s="11"/>
      <c r="BL136" s="9">
        <f t="shared" si="9"/>
        <v>6</v>
      </c>
    </row>
    <row r="137" spans="1:64" ht="12.75">
      <c r="A137" s="13" t="s">
        <v>359</v>
      </c>
      <c r="B137" s="13" t="s">
        <v>194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>
        <v>2</v>
      </c>
      <c r="BJ137" s="11">
        <v>2</v>
      </c>
      <c r="BK137" s="11">
        <v>2</v>
      </c>
      <c r="BL137" s="9">
        <f t="shared" si="9"/>
        <v>6</v>
      </c>
    </row>
    <row r="138" spans="1:64" ht="12.75">
      <c r="A138" s="5" t="s">
        <v>70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7"/>
      <c r="R138" s="6"/>
      <c r="S138" s="6"/>
      <c r="T138" s="6"/>
      <c r="U138" s="6"/>
      <c r="V138" s="6"/>
      <c r="W138" s="6"/>
      <c r="X138" s="7"/>
      <c r="Y138" s="7"/>
      <c r="Z138" s="7"/>
      <c r="AA138" s="7"/>
      <c r="AB138" s="6"/>
      <c r="AC138" s="6"/>
      <c r="AD138" s="6"/>
      <c r="AE138" s="17"/>
      <c r="AF138" s="6"/>
      <c r="AG138" s="6"/>
      <c r="AH138" s="6"/>
      <c r="AI138" s="6"/>
      <c r="AJ138" s="6"/>
      <c r="AK138" s="6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8"/>
    </row>
    <row r="139" spans="1:64" ht="12.75">
      <c r="A139" s="12" t="s">
        <v>152</v>
      </c>
      <c r="B139" s="13" t="s">
        <v>153</v>
      </c>
      <c r="C139" s="11"/>
      <c r="D139" s="11"/>
      <c r="E139" s="11"/>
      <c r="F139" s="11">
        <v>5</v>
      </c>
      <c r="G139" s="11"/>
      <c r="H139" s="11"/>
      <c r="I139" s="11"/>
      <c r="J139" s="11"/>
      <c r="K139" s="11"/>
      <c r="L139" s="11"/>
      <c r="M139" s="11"/>
      <c r="N139" s="11"/>
      <c r="O139" s="11">
        <v>14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>
        <v>4</v>
      </c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9">
        <f aca="true" t="shared" si="10" ref="BL139:BL151">SUM(C139:BK139)</f>
        <v>23</v>
      </c>
    </row>
    <row r="140" spans="1:64" ht="12.75">
      <c r="A140" s="12" t="s">
        <v>178</v>
      </c>
      <c r="B140" s="13" t="s">
        <v>179</v>
      </c>
      <c r="C140" s="11"/>
      <c r="D140" s="11"/>
      <c r="E140" s="11"/>
      <c r="F140" s="11"/>
      <c r="G140" s="11">
        <v>6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>
        <v>6</v>
      </c>
      <c r="AM140" s="11"/>
      <c r="AN140" s="11"/>
      <c r="AO140" s="11"/>
      <c r="AP140" s="11"/>
      <c r="AQ140" s="11"/>
      <c r="AR140" s="11">
        <v>3</v>
      </c>
      <c r="AS140" s="11">
        <v>3</v>
      </c>
      <c r="AT140" s="11"/>
      <c r="AU140" s="11"/>
      <c r="AV140" s="11"/>
      <c r="AW140" s="11"/>
      <c r="AX140" s="11"/>
      <c r="AY140" s="11"/>
      <c r="AZ140" s="11"/>
      <c r="BA140" s="11"/>
      <c r="BB140" s="11">
        <v>5</v>
      </c>
      <c r="BC140" s="11"/>
      <c r="BD140" s="11"/>
      <c r="BE140" s="11"/>
      <c r="BF140" s="11"/>
      <c r="BG140" s="11"/>
      <c r="BH140" s="11"/>
      <c r="BI140" s="11"/>
      <c r="BJ140" s="11"/>
      <c r="BK140" s="11"/>
      <c r="BL140" s="9">
        <f t="shared" si="10"/>
        <v>23</v>
      </c>
    </row>
    <row r="141" spans="1:64" ht="12.75">
      <c r="A141" s="12" t="s">
        <v>229</v>
      </c>
      <c r="B141" s="13" t="s">
        <v>94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>
        <v>3</v>
      </c>
      <c r="W141" s="11"/>
      <c r="X141" s="11"/>
      <c r="Y141" s="11"/>
      <c r="Z141" s="11"/>
      <c r="AA141" s="11"/>
      <c r="AB141" s="11">
        <v>1</v>
      </c>
      <c r="AC141" s="11"/>
      <c r="AD141" s="11">
        <v>1</v>
      </c>
      <c r="AE141" s="11">
        <v>1</v>
      </c>
      <c r="AF141" s="11">
        <v>2</v>
      </c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>
        <v>8</v>
      </c>
      <c r="BF141" s="11">
        <v>4</v>
      </c>
      <c r="BG141" s="11"/>
      <c r="BH141" s="11"/>
      <c r="BI141" s="11"/>
      <c r="BJ141" s="11"/>
      <c r="BK141" s="11"/>
      <c r="BL141" s="9">
        <f t="shared" si="10"/>
        <v>20</v>
      </c>
    </row>
    <row r="142" spans="1:64" ht="12.75">
      <c r="A142" s="12" t="s">
        <v>93</v>
      </c>
      <c r="B142" s="13" t="s">
        <v>94</v>
      </c>
      <c r="C142" s="11"/>
      <c r="D142" s="11"/>
      <c r="E142" s="11">
        <v>5</v>
      </c>
      <c r="F142" s="11"/>
      <c r="G142" s="11"/>
      <c r="H142" s="11">
        <v>5</v>
      </c>
      <c r="I142" s="11"/>
      <c r="J142" s="11"/>
      <c r="K142" s="11"/>
      <c r="L142" s="11"/>
      <c r="M142" s="11"/>
      <c r="N142" s="11">
        <v>7</v>
      </c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9">
        <f t="shared" si="10"/>
        <v>17</v>
      </c>
    </row>
    <row r="143" spans="1:64" ht="12.75">
      <c r="A143" s="12" t="s">
        <v>216</v>
      </c>
      <c r="B143" s="13" t="s">
        <v>179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>
        <v>1</v>
      </c>
      <c r="S143" s="11">
        <v>1</v>
      </c>
      <c r="T143" s="11">
        <v>1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>
        <v>3</v>
      </c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>
        <v>3</v>
      </c>
      <c r="BD143" s="11"/>
      <c r="BE143" s="11"/>
      <c r="BF143" s="11"/>
      <c r="BG143" s="11"/>
      <c r="BH143" s="11"/>
      <c r="BI143" s="11"/>
      <c r="BJ143" s="11"/>
      <c r="BK143" s="11"/>
      <c r="BL143" s="9">
        <f t="shared" si="10"/>
        <v>9</v>
      </c>
    </row>
    <row r="144" spans="1:64" ht="12.75">
      <c r="A144" s="12" t="s">
        <v>121</v>
      </c>
      <c r="B144" s="13" t="s">
        <v>122</v>
      </c>
      <c r="C144" s="11">
        <v>2</v>
      </c>
      <c r="D144" s="11">
        <v>2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>
        <v>5</v>
      </c>
      <c r="BL144" s="9">
        <f t="shared" si="10"/>
        <v>9</v>
      </c>
    </row>
    <row r="145" spans="1:64" ht="12.75">
      <c r="A145" s="12" t="s">
        <v>357</v>
      </c>
      <c r="B145" s="13" t="s">
        <v>358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>
        <v>3</v>
      </c>
      <c r="BJ145" s="11">
        <v>5</v>
      </c>
      <c r="BK145" s="11"/>
      <c r="BL145" s="9">
        <f t="shared" si="10"/>
        <v>8</v>
      </c>
    </row>
    <row r="146" spans="1:64" ht="12.75">
      <c r="A146" s="12" t="s">
        <v>211</v>
      </c>
      <c r="B146" s="13" t="s">
        <v>94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v>2</v>
      </c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>
        <v>2</v>
      </c>
      <c r="AL146" s="11"/>
      <c r="AM146" s="11"/>
      <c r="AN146" s="11"/>
      <c r="AO146" s="11"/>
      <c r="AP146" s="11"/>
      <c r="AQ146" s="11"/>
      <c r="AR146" s="11"/>
      <c r="AS146" s="11"/>
      <c r="AT146" s="11"/>
      <c r="AU146" s="11">
        <v>4</v>
      </c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9">
        <f t="shared" si="10"/>
        <v>8</v>
      </c>
    </row>
    <row r="147" spans="1:64" ht="12.75">
      <c r="A147" s="12" t="s">
        <v>236</v>
      </c>
      <c r="B147" s="13" t="s">
        <v>153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>
        <v>5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9">
        <f t="shared" si="10"/>
        <v>5</v>
      </c>
    </row>
    <row r="148" spans="1:64" ht="12.75">
      <c r="A148" s="12" t="s">
        <v>309</v>
      </c>
      <c r="B148" s="13" t="s">
        <v>310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>
        <v>3</v>
      </c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9">
        <f t="shared" si="10"/>
        <v>3</v>
      </c>
    </row>
    <row r="149" spans="1:64" ht="12.75">
      <c r="A149" s="12" t="s">
        <v>377</v>
      </c>
      <c r="B149" s="13" t="s">
        <v>378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3</v>
      </c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9">
        <f t="shared" si="10"/>
        <v>3</v>
      </c>
    </row>
    <row r="150" spans="1:64" ht="12.75">
      <c r="A150" s="12" t="s">
        <v>352</v>
      </c>
      <c r="B150" s="13" t="s">
        <v>122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>
        <v>2</v>
      </c>
      <c r="BI150" s="11"/>
      <c r="BJ150" s="11"/>
      <c r="BK150" s="11"/>
      <c r="BL150" s="9">
        <f t="shared" si="10"/>
        <v>2</v>
      </c>
    </row>
    <row r="151" spans="1:64" ht="12.75">
      <c r="A151" s="12" t="s">
        <v>230</v>
      </c>
      <c r="B151" s="13" t="s">
        <v>153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>
        <v>2</v>
      </c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9">
        <f t="shared" si="10"/>
        <v>2</v>
      </c>
    </row>
    <row r="152" spans="1:64" ht="12.75">
      <c r="A152" s="5" t="s">
        <v>138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6"/>
      <c r="S152" s="6"/>
      <c r="T152" s="6"/>
      <c r="U152" s="6"/>
      <c r="V152" s="6"/>
      <c r="W152" s="6"/>
      <c r="X152" s="7"/>
      <c r="Y152" s="7"/>
      <c r="Z152" s="7"/>
      <c r="AA152" s="7"/>
      <c r="AB152" s="6"/>
      <c r="AC152" s="6"/>
      <c r="AD152" s="6"/>
      <c r="AE152" s="17"/>
      <c r="AF152" s="6"/>
      <c r="AG152" s="6"/>
      <c r="AH152" s="6"/>
      <c r="AI152" s="6"/>
      <c r="AJ152" s="6"/>
      <c r="AK152" s="6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8"/>
    </row>
    <row r="153" spans="1:64" s="21" customFormat="1" ht="12.75">
      <c r="A153" s="22" t="s">
        <v>139</v>
      </c>
      <c r="B153" s="22" t="s">
        <v>140</v>
      </c>
      <c r="C153" s="11">
        <v>1</v>
      </c>
      <c r="D153" s="11">
        <v>1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>
        <v>1</v>
      </c>
      <c r="AC153" s="11">
        <v>1</v>
      </c>
      <c r="AD153" s="11">
        <v>1</v>
      </c>
      <c r="AE153" s="11"/>
      <c r="AF153" s="11"/>
      <c r="AG153" s="11">
        <v>1</v>
      </c>
      <c r="AH153" s="11">
        <v>1</v>
      </c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9">
        <f>SUM(C153:BK153)</f>
        <v>12</v>
      </c>
    </row>
    <row r="154" spans="1:64" ht="12.75">
      <c r="A154" s="5" t="s">
        <v>71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7"/>
      <c r="R154" s="6"/>
      <c r="S154" s="6"/>
      <c r="T154" s="6"/>
      <c r="U154" s="6"/>
      <c r="V154" s="6"/>
      <c r="W154" s="6"/>
      <c r="X154" s="7"/>
      <c r="Y154" s="7"/>
      <c r="Z154" s="7"/>
      <c r="AA154" s="7"/>
      <c r="AB154" s="6"/>
      <c r="AC154" s="6"/>
      <c r="AD154" s="6"/>
      <c r="AE154" s="17"/>
      <c r="AF154" s="6"/>
      <c r="AG154" s="6"/>
      <c r="AH154" s="6"/>
      <c r="AI154" s="6"/>
      <c r="AJ154" s="6"/>
      <c r="AK154" s="6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8"/>
    </row>
    <row r="155" spans="1:64" s="21" customFormat="1" ht="12.75">
      <c r="A155" s="22" t="s">
        <v>238</v>
      </c>
      <c r="B155" s="22" t="s">
        <v>239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>
        <v>19</v>
      </c>
      <c r="X155" s="11">
        <v>16</v>
      </c>
      <c r="Y155" s="11"/>
      <c r="Z155" s="11"/>
      <c r="AA155" s="11"/>
      <c r="AB155" s="11"/>
      <c r="AC155" s="11"/>
      <c r="AD155" s="11">
        <v>9</v>
      </c>
      <c r="AE155" s="11">
        <v>4</v>
      </c>
      <c r="AF155" s="11"/>
      <c r="AG155" s="11"/>
      <c r="AH155" s="11"/>
      <c r="AI155" s="11"/>
      <c r="AJ155" s="11">
        <v>8</v>
      </c>
      <c r="AK155" s="11">
        <v>15</v>
      </c>
      <c r="AL155" s="11"/>
      <c r="AM155" s="11">
        <v>20</v>
      </c>
      <c r="AN155" s="11"/>
      <c r="AO155" s="11"/>
      <c r="AP155" s="11"/>
      <c r="AQ155" s="11">
        <v>9</v>
      </c>
      <c r="AR155" s="11">
        <v>9</v>
      </c>
      <c r="AS155" s="11"/>
      <c r="AT155" s="11"/>
      <c r="AU155" s="11"/>
      <c r="AV155" s="11"/>
      <c r="AW155" s="11"/>
      <c r="AX155" s="11">
        <v>15</v>
      </c>
      <c r="AY155" s="11">
        <v>15</v>
      </c>
      <c r="AZ155" s="11"/>
      <c r="BA155" s="11"/>
      <c r="BB155" s="11"/>
      <c r="BC155" s="11">
        <v>10</v>
      </c>
      <c r="BD155" s="11"/>
      <c r="BE155" s="11">
        <v>16</v>
      </c>
      <c r="BF155" s="11"/>
      <c r="BG155" s="11"/>
      <c r="BH155" s="11">
        <v>8</v>
      </c>
      <c r="BI155" s="11"/>
      <c r="BJ155" s="11">
        <v>8</v>
      </c>
      <c r="BK155" s="11">
        <v>8</v>
      </c>
      <c r="BL155" s="9">
        <f aca="true" t="shared" si="11" ref="BL155:BL162">SUM(C155:BK155)</f>
        <v>189</v>
      </c>
    </row>
    <row r="156" spans="1:64" s="21" customFormat="1" ht="12.75">
      <c r="A156" s="22" t="s">
        <v>141</v>
      </c>
      <c r="B156" s="22" t="s">
        <v>142</v>
      </c>
      <c r="C156" s="11">
        <v>4</v>
      </c>
      <c r="D156" s="11">
        <v>4</v>
      </c>
      <c r="E156" s="11"/>
      <c r="F156" s="11"/>
      <c r="G156" s="11">
        <v>14</v>
      </c>
      <c r="H156" s="11"/>
      <c r="I156" s="11"/>
      <c r="J156" s="11">
        <v>5</v>
      </c>
      <c r="K156" s="11"/>
      <c r="L156" s="11">
        <v>5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>
        <v>6</v>
      </c>
      <c r="W156" s="11"/>
      <c r="X156" s="11"/>
      <c r="Y156" s="11">
        <v>12</v>
      </c>
      <c r="Z156" s="11">
        <v>12</v>
      </c>
      <c r="AA156" s="11">
        <v>12</v>
      </c>
      <c r="AB156" s="11">
        <v>9</v>
      </c>
      <c r="AC156" s="11"/>
      <c r="AD156" s="11"/>
      <c r="AE156" s="11"/>
      <c r="AF156" s="11">
        <v>8</v>
      </c>
      <c r="AG156" s="11">
        <v>11</v>
      </c>
      <c r="AH156" s="11">
        <v>11</v>
      </c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>
        <v>23</v>
      </c>
      <c r="AU156" s="11"/>
      <c r="AV156" s="11"/>
      <c r="AW156" s="11"/>
      <c r="AX156" s="11"/>
      <c r="AY156" s="11"/>
      <c r="AZ156" s="11">
        <v>10</v>
      </c>
      <c r="BA156" s="11">
        <v>10</v>
      </c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9">
        <f t="shared" si="11"/>
        <v>156</v>
      </c>
    </row>
    <row r="157" spans="1:64" s="21" customFormat="1" ht="12.75">
      <c r="A157" s="22" t="s">
        <v>97</v>
      </c>
      <c r="B157" s="22" t="s">
        <v>98</v>
      </c>
      <c r="C157" s="11"/>
      <c r="D157" s="11"/>
      <c r="E157" s="11">
        <v>14</v>
      </c>
      <c r="F157" s="11">
        <v>12</v>
      </c>
      <c r="G157" s="11"/>
      <c r="H157" s="11">
        <v>15</v>
      </c>
      <c r="I157" s="11">
        <v>5</v>
      </c>
      <c r="J157" s="11"/>
      <c r="K157" s="11"/>
      <c r="L157" s="11"/>
      <c r="M157" s="11"/>
      <c r="N157" s="11">
        <v>18</v>
      </c>
      <c r="O157" s="11"/>
      <c r="P157" s="11"/>
      <c r="Q157" s="11"/>
      <c r="R157" s="11">
        <v>11</v>
      </c>
      <c r="S157" s="11">
        <v>10</v>
      </c>
      <c r="T157" s="11">
        <v>10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>
        <v>8</v>
      </c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>
        <v>19</v>
      </c>
      <c r="AW157" s="11"/>
      <c r="AX157" s="11"/>
      <c r="AY157" s="11"/>
      <c r="AZ157" s="11"/>
      <c r="BA157" s="11"/>
      <c r="BB157" s="11">
        <v>14</v>
      </c>
      <c r="BC157" s="11"/>
      <c r="BD157" s="11">
        <v>9</v>
      </c>
      <c r="BE157" s="11"/>
      <c r="BF157" s="11"/>
      <c r="BG157" s="11"/>
      <c r="BH157" s="11"/>
      <c r="BI157" s="11"/>
      <c r="BJ157" s="11"/>
      <c r="BK157" s="11"/>
      <c r="BL157" s="9">
        <f t="shared" si="11"/>
        <v>145</v>
      </c>
    </row>
    <row r="158" spans="1:64" s="21" customFormat="1" ht="12.75">
      <c r="A158" s="22" t="s">
        <v>323</v>
      </c>
      <c r="B158" s="22" t="s">
        <v>324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19</v>
      </c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>
        <v>24</v>
      </c>
      <c r="AV158" s="11"/>
      <c r="AW158" s="11">
        <v>15</v>
      </c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>
        <v>8</v>
      </c>
      <c r="BJ158" s="11"/>
      <c r="BK158" s="11"/>
      <c r="BL158" s="9">
        <f t="shared" si="11"/>
        <v>66</v>
      </c>
    </row>
    <row r="159" spans="1:64" s="21" customFormat="1" ht="12.75">
      <c r="A159" s="22" t="s">
        <v>195</v>
      </c>
      <c r="B159" s="22" t="s">
        <v>142</v>
      </c>
      <c r="C159" s="11"/>
      <c r="D159" s="11"/>
      <c r="E159" s="11"/>
      <c r="F159" s="11"/>
      <c r="G159" s="11"/>
      <c r="H159" s="11"/>
      <c r="I159" s="11"/>
      <c r="J159" s="11"/>
      <c r="K159" s="11">
        <v>5</v>
      </c>
      <c r="L159" s="11"/>
      <c r="M159" s="11"/>
      <c r="N159" s="11"/>
      <c r="O159" s="11"/>
      <c r="P159" s="11">
        <v>20</v>
      </c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9">
        <f t="shared" si="11"/>
        <v>25</v>
      </c>
    </row>
    <row r="160" spans="1:64" s="21" customFormat="1" ht="12.75">
      <c r="A160" s="22" t="s">
        <v>311</v>
      </c>
      <c r="B160" s="22" t="s">
        <v>312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>
        <v>9</v>
      </c>
      <c r="AQ160" s="11"/>
      <c r="AR160" s="11"/>
      <c r="AS160" s="11">
        <v>8</v>
      </c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9">
        <f t="shared" si="11"/>
        <v>17</v>
      </c>
    </row>
    <row r="161" spans="1:64" s="21" customFormat="1" ht="12.75">
      <c r="A161" s="22" t="s">
        <v>272</v>
      </c>
      <c r="B161" s="22" t="s">
        <v>142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>
        <v>9</v>
      </c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9">
        <f t="shared" si="11"/>
        <v>9</v>
      </c>
    </row>
    <row r="162" spans="1:64" s="21" customFormat="1" ht="12.75">
      <c r="A162" s="22" t="s">
        <v>344</v>
      </c>
      <c r="B162" s="22" t="s">
        <v>324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>
        <v>8</v>
      </c>
      <c r="BH162" s="11"/>
      <c r="BI162" s="11"/>
      <c r="BJ162" s="11"/>
      <c r="BK162" s="11"/>
      <c r="BL162" s="9">
        <f t="shared" si="11"/>
        <v>8</v>
      </c>
    </row>
    <row r="163" spans="1:64" ht="12.75">
      <c r="A163" s="5" t="s">
        <v>278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6"/>
      <c r="S163" s="6"/>
      <c r="T163" s="6"/>
      <c r="U163" s="6"/>
      <c r="V163" s="6"/>
      <c r="W163" s="6"/>
      <c r="X163" s="7"/>
      <c r="Y163" s="7"/>
      <c r="Z163" s="7"/>
      <c r="AA163" s="7"/>
      <c r="AB163" s="6"/>
      <c r="AC163" s="6"/>
      <c r="AD163" s="6"/>
      <c r="AE163" s="17"/>
      <c r="AF163" s="6"/>
      <c r="AG163" s="6"/>
      <c r="AH163" s="6"/>
      <c r="AI163" s="6"/>
      <c r="AJ163" s="6"/>
      <c r="AK163" s="6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8"/>
    </row>
    <row r="164" spans="1:64" ht="12.75">
      <c r="A164" s="13" t="s">
        <v>279</v>
      </c>
      <c r="B164" s="13" t="s">
        <v>280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1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9">
        <f>SUM(C164:BK164)</f>
        <v>1</v>
      </c>
    </row>
    <row r="165" spans="1:64" ht="12.75">
      <c r="A165" s="5" t="s">
        <v>72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6"/>
      <c r="S165" s="6"/>
      <c r="T165" s="6"/>
      <c r="U165" s="6"/>
      <c r="V165" s="6"/>
      <c r="W165" s="6"/>
      <c r="X165" s="7"/>
      <c r="Y165" s="7"/>
      <c r="Z165" s="7"/>
      <c r="AA165" s="7"/>
      <c r="AB165" s="6"/>
      <c r="AC165" s="6"/>
      <c r="AD165" s="6"/>
      <c r="AE165" s="17"/>
      <c r="AF165" s="6"/>
      <c r="AG165" s="6"/>
      <c r="AH165" s="6"/>
      <c r="AI165" s="6"/>
      <c r="AJ165" s="6"/>
      <c r="AK165" s="6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8"/>
    </row>
    <row r="166" spans="1:64" ht="12.75">
      <c r="A166" s="13" t="s">
        <v>99</v>
      </c>
      <c r="B166" s="13" t="s">
        <v>100</v>
      </c>
      <c r="C166" s="11"/>
      <c r="D166" s="11"/>
      <c r="E166" s="11">
        <v>2</v>
      </c>
      <c r="F166" s="11">
        <v>2</v>
      </c>
      <c r="G166" s="11">
        <v>2</v>
      </c>
      <c r="H166" s="11"/>
      <c r="I166" s="11"/>
      <c r="J166" s="11"/>
      <c r="K166" s="11"/>
      <c r="L166" s="11"/>
      <c r="M166" s="11"/>
      <c r="N166" s="11">
        <v>2</v>
      </c>
      <c r="O166" s="11"/>
      <c r="P166" s="11">
        <v>2</v>
      </c>
      <c r="Q166" s="11">
        <v>1</v>
      </c>
      <c r="R166" s="11"/>
      <c r="S166" s="11"/>
      <c r="T166" s="11"/>
      <c r="U166" s="11"/>
      <c r="V166" s="11"/>
      <c r="W166" s="11">
        <v>1</v>
      </c>
      <c r="X166" s="11">
        <v>1</v>
      </c>
      <c r="Y166" s="11"/>
      <c r="Z166" s="11"/>
      <c r="AA166" s="11"/>
      <c r="AB166" s="11"/>
      <c r="AC166" s="11"/>
      <c r="AD166" s="11"/>
      <c r="AE166" s="11">
        <v>1</v>
      </c>
      <c r="AF166" s="11"/>
      <c r="AG166" s="11"/>
      <c r="AH166" s="11"/>
      <c r="AI166" s="11"/>
      <c r="AJ166" s="11"/>
      <c r="AK166" s="11">
        <v>2</v>
      </c>
      <c r="AL166" s="11"/>
      <c r="AM166" s="11">
        <v>2</v>
      </c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>
        <v>2</v>
      </c>
      <c r="BC166" s="11"/>
      <c r="BD166" s="11"/>
      <c r="BE166" s="11">
        <v>2</v>
      </c>
      <c r="BF166" s="11"/>
      <c r="BG166" s="11"/>
      <c r="BH166" s="11"/>
      <c r="BI166" s="11"/>
      <c r="BJ166" s="11"/>
      <c r="BK166" s="11"/>
      <c r="BL166" s="9">
        <f>SUM(C166:BK166)</f>
        <v>22</v>
      </c>
    </row>
    <row r="167" spans="1:64" ht="12.75">
      <c r="A167" s="13" t="s">
        <v>164</v>
      </c>
      <c r="B167" s="13" t="s">
        <v>150</v>
      </c>
      <c r="C167" s="11"/>
      <c r="D167" s="11"/>
      <c r="E167" s="11"/>
      <c r="F167" s="11"/>
      <c r="G167" s="11"/>
      <c r="H167" s="11">
        <v>2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>
        <v>1</v>
      </c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9">
        <f>SUM(C167:BK167)</f>
        <v>3</v>
      </c>
    </row>
    <row r="168" spans="1:64" ht="12.75">
      <c r="A168" s="5" t="s">
        <v>73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6"/>
      <c r="S168" s="6"/>
      <c r="T168" s="6"/>
      <c r="U168" s="6"/>
      <c r="V168" s="6"/>
      <c r="W168" s="6"/>
      <c r="X168" s="7"/>
      <c r="Y168" s="7"/>
      <c r="Z168" s="7"/>
      <c r="AA168" s="7"/>
      <c r="AB168" s="6"/>
      <c r="AC168" s="6"/>
      <c r="AD168" s="6"/>
      <c r="AE168" s="17"/>
      <c r="AF168" s="6"/>
      <c r="AG168" s="6"/>
      <c r="AH168" s="6"/>
      <c r="AI168" s="6"/>
      <c r="AJ168" s="6"/>
      <c r="AK168" s="6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8"/>
    </row>
    <row r="169" spans="1:64" ht="12.75">
      <c r="A169" s="13" t="s">
        <v>154</v>
      </c>
      <c r="B169" s="13" t="s">
        <v>104</v>
      </c>
      <c r="C169" s="11"/>
      <c r="D169" s="11"/>
      <c r="E169" s="11"/>
      <c r="F169" s="11">
        <v>6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>
        <v>12</v>
      </c>
      <c r="Q169" s="11"/>
      <c r="R169" s="11"/>
      <c r="S169" s="11"/>
      <c r="T169" s="11"/>
      <c r="U169" s="11"/>
      <c r="V169" s="11"/>
      <c r="W169" s="11">
        <v>6</v>
      </c>
      <c r="X169" s="11"/>
      <c r="Y169" s="11"/>
      <c r="Z169" s="11"/>
      <c r="AA169" s="11"/>
      <c r="AB169" s="11">
        <v>8</v>
      </c>
      <c r="AC169" s="11">
        <v>5</v>
      </c>
      <c r="AD169" s="11">
        <v>6</v>
      </c>
      <c r="AE169" s="11"/>
      <c r="AF169" s="11"/>
      <c r="AG169" s="11"/>
      <c r="AH169" s="11"/>
      <c r="AI169" s="11"/>
      <c r="AJ169" s="11"/>
      <c r="AK169" s="11">
        <v>6</v>
      </c>
      <c r="AL169" s="11"/>
      <c r="AM169" s="11"/>
      <c r="AN169" s="11"/>
      <c r="AO169" s="11"/>
      <c r="AP169" s="11">
        <v>9</v>
      </c>
      <c r="AQ169" s="11">
        <v>9</v>
      </c>
      <c r="AR169" s="11"/>
      <c r="AS169" s="11"/>
      <c r="AT169" s="11"/>
      <c r="AU169" s="11"/>
      <c r="AV169" s="11">
        <v>4</v>
      </c>
      <c r="AW169" s="11"/>
      <c r="AX169" s="11"/>
      <c r="AY169" s="11"/>
      <c r="AZ169" s="11"/>
      <c r="BA169" s="11"/>
      <c r="BB169" s="11">
        <v>5</v>
      </c>
      <c r="BC169" s="11"/>
      <c r="BD169" s="11"/>
      <c r="BE169" s="11"/>
      <c r="BF169" s="11"/>
      <c r="BG169" s="11"/>
      <c r="BH169" s="11"/>
      <c r="BI169" s="11"/>
      <c r="BJ169" s="11"/>
      <c r="BK169" s="11"/>
      <c r="BL169" s="9">
        <f aca="true" t="shared" si="12" ref="BL169:BL184">SUM(C169:BK169)</f>
        <v>76</v>
      </c>
    </row>
    <row r="170" spans="1:64" ht="12.75">
      <c r="A170" s="13" t="s">
        <v>165</v>
      </c>
      <c r="B170" s="13" t="s">
        <v>166</v>
      </c>
      <c r="C170" s="11"/>
      <c r="D170" s="11"/>
      <c r="E170" s="11"/>
      <c r="F170" s="11"/>
      <c r="G170" s="11">
        <v>7</v>
      </c>
      <c r="H170" s="11">
        <v>7</v>
      </c>
      <c r="I170" s="11">
        <v>10</v>
      </c>
      <c r="J170" s="11">
        <v>8</v>
      </c>
      <c r="K170" s="11"/>
      <c r="L170" s="11">
        <v>10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>
        <v>3</v>
      </c>
      <c r="AF170" s="11"/>
      <c r="AG170" s="11"/>
      <c r="AH170" s="11"/>
      <c r="AI170" s="11">
        <v>6</v>
      </c>
      <c r="AJ170" s="11">
        <v>5</v>
      </c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>
        <v>4</v>
      </c>
      <c r="AV170" s="11"/>
      <c r="AW170" s="11"/>
      <c r="AX170" s="11">
        <v>7</v>
      </c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9">
        <f t="shared" si="12"/>
        <v>67</v>
      </c>
    </row>
    <row r="171" spans="1:64" ht="12.75">
      <c r="A171" s="13" t="s">
        <v>196</v>
      </c>
      <c r="B171" s="13" t="s">
        <v>197</v>
      </c>
      <c r="C171" s="11"/>
      <c r="D171" s="11"/>
      <c r="E171" s="11"/>
      <c r="F171" s="11"/>
      <c r="G171" s="11"/>
      <c r="H171" s="11"/>
      <c r="I171" s="11"/>
      <c r="J171" s="11"/>
      <c r="K171" s="11">
        <v>12</v>
      </c>
      <c r="L171" s="11"/>
      <c r="M171" s="11"/>
      <c r="N171" s="11"/>
      <c r="O171" s="11"/>
      <c r="P171" s="11"/>
      <c r="Q171" s="11"/>
      <c r="R171" s="11"/>
      <c r="S171" s="11">
        <v>8</v>
      </c>
      <c r="T171" s="11">
        <v>5</v>
      </c>
      <c r="U171" s="11"/>
      <c r="V171" s="11">
        <v>2</v>
      </c>
      <c r="W171" s="11"/>
      <c r="X171" s="11">
        <v>6</v>
      </c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>
        <v>4</v>
      </c>
      <c r="AS171" s="11"/>
      <c r="AT171" s="11"/>
      <c r="AU171" s="11"/>
      <c r="AV171" s="11"/>
      <c r="AW171" s="11"/>
      <c r="AX171" s="11"/>
      <c r="AY171" s="11"/>
      <c r="AZ171" s="11">
        <v>6</v>
      </c>
      <c r="BA171" s="11"/>
      <c r="BB171" s="11"/>
      <c r="BC171" s="11"/>
      <c r="BD171" s="11">
        <v>1</v>
      </c>
      <c r="BE171" s="11"/>
      <c r="BF171" s="11"/>
      <c r="BG171" s="11"/>
      <c r="BH171" s="11"/>
      <c r="BI171" s="11"/>
      <c r="BJ171" s="11"/>
      <c r="BK171" s="11"/>
      <c r="BL171" s="9">
        <f t="shared" si="12"/>
        <v>44</v>
      </c>
    </row>
    <row r="172" spans="1:64" ht="12.75">
      <c r="A172" s="13" t="s">
        <v>306</v>
      </c>
      <c r="B172" s="13" t="s">
        <v>104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>
        <v>14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>
        <v>6</v>
      </c>
      <c r="AN172" s="11"/>
      <c r="AO172" s="11"/>
      <c r="AP172" s="11"/>
      <c r="AQ172" s="11"/>
      <c r="AR172" s="11"/>
      <c r="AS172" s="11">
        <v>6</v>
      </c>
      <c r="AT172" s="11"/>
      <c r="AU172" s="11"/>
      <c r="AV172" s="11"/>
      <c r="AW172" s="11"/>
      <c r="AX172" s="11"/>
      <c r="AY172" s="11">
        <v>7</v>
      </c>
      <c r="AZ172" s="11"/>
      <c r="BA172" s="11"/>
      <c r="BB172" s="11"/>
      <c r="BC172" s="11">
        <v>2</v>
      </c>
      <c r="BD172" s="11"/>
      <c r="BE172" s="11">
        <v>6</v>
      </c>
      <c r="BF172" s="11"/>
      <c r="BG172" s="11"/>
      <c r="BH172" s="11"/>
      <c r="BI172" s="11"/>
      <c r="BJ172" s="11"/>
      <c r="BK172" s="11"/>
      <c r="BL172" s="9">
        <f t="shared" si="12"/>
        <v>41</v>
      </c>
    </row>
    <row r="173" spans="1:64" ht="12.75">
      <c r="A173" s="13" t="s">
        <v>360</v>
      </c>
      <c r="B173" s="13" t="s">
        <v>282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>
        <v>9</v>
      </c>
      <c r="BJ173" s="11">
        <v>9</v>
      </c>
      <c r="BK173" s="11"/>
      <c r="BL173" s="9">
        <f t="shared" si="12"/>
        <v>18</v>
      </c>
    </row>
    <row r="174" spans="1:64" ht="12.75">
      <c r="A174" s="13" t="s">
        <v>353</v>
      </c>
      <c r="B174" s="13" t="s">
        <v>282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>
        <v>9</v>
      </c>
      <c r="BI174" s="11"/>
      <c r="BJ174" s="11"/>
      <c r="BK174" s="11">
        <v>9</v>
      </c>
      <c r="BL174" s="9">
        <f t="shared" si="12"/>
        <v>18</v>
      </c>
    </row>
    <row r="175" spans="1:64" ht="12.75">
      <c r="A175" s="13" t="s">
        <v>206</v>
      </c>
      <c r="B175" s="13" t="s">
        <v>207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>
        <v>11</v>
      </c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9">
        <f t="shared" si="12"/>
        <v>11</v>
      </c>
    </row>
    <row r="176" spans="1:64" ht="12.75">
      <c r="A176" s="13" t="s">
        <v>281</v>
      </c>
      <c r="B176" s="13" t="s">
        <v>282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>
        <v>5</v>
      </c>
      <c r="AH176" s="11">
        <v>5</v>
      </c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9">
        <f t="shared" si="12"/>
        <v>10</v>
      </c>
    </row>
    <row r="177" spans="1:64" ht="12.75">
      <c r="A177" s="13" t="s">
        <v>259</v>
      </c>
      <c r="B177" s="13" t="s">
        <v>260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v>4</v>
      </c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>
        <v>6</v>
      </c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9">
        <f t="shared" si="12"/>
        <v>10</v>
      </c>
    </row>
    <row r="178" spans="1:64" ht="12.75">
      <c r="A178" s="13" t="s">
        <v>345</v>
      </c>
      <c r="B178" s="13" t="s">
        <v>346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>
        <v>9</v>
      </c>
      <c r="BH178" s="11"/>
      <c r="BI178" s="11"/>
      <c r="BJ178" s="11"/>
      <c r="BK178" s="11"/>
      <c r="BL178" s="9">
        <f t="shared" si="12"/>
        <v>9</v>
      </c>
    </row>
    <row r="179" spans="1:64" ht="12.75">
      <c r="A179" s="13" t="s">
        <v>250</v>
      </c>
      <c r="B179" s="13" t="s">
        <v>251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>
        <v>4</v>
      </c>
      <c r="Z179" s="11"/>
      <c r="AA179" s="11">
        <v>4</v>
      </c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9">
        <f t="shared" si="12"/>
        <v>8</v>
      </c>
    </row>
    <row r="180" spans="1:64" ht="12.75">
      <c r="A180" s="13" t="s">
        <v>217</v>
      </c>
      <c r="B180" s="13" t="s">
        <v>207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>
        <v>7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9">
        <f t="shared" si="12"/>
        <v>7</v>
      </c>
    </row>
    <row r="181" spans="1:64" ht="12.75">
      <c r="A181" s="13" t="s">
        <v>325</v>
      </c>
      <c r="B181" s="13" t="s">
        <v>326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>
        <v>7</v>
      </c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9">
        <f t="shared" si="12"/>
        <v>7</v>
      </c>
    </row>
    <row r="182" spans="1:64" ht="12.75">
      <c r="A182" s="13" t="s">
        <v>143</v>
      </c>
      <c r="B182" s="13" t="s">
        <v>144</v>
      </c>
      <c r="C182" s="11"/>
      <c r="D182" s="11">
        <v>4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9">
        <f t="shared" si="12"/>
        <v>4</v>
      </c>
    </row>
    <row r="183" spans="1:64" ht="12.75">
      <c r="A183" s="13" t="s">
        <v>125</v>
      </c>
      <c r="B183" s="13" t="s">
        <v>126</v>
      </c>
      <c r="C183" s="11">
        <v>4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9">
        <f t="shared" si="12"/>
        <v>4</v>
      </c>
    </row>
    <row r="184" spans="1:64" ht="12.75">
      <c r="A184" s="13" t="s">
        <v>103</v>
      </c>
      <c r="B184" s="13" t="s">
        <v>104</v>
      </c>
      <c r="C184" s="11"/>
      <c r="D184" s="11"/>
      <c r="E184" s="11">
        <v>2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9">
        <f t="shared" si="12"/>
        <v>2</v>
      </c>
    </row>
    <row r="185" spans="1:64" ht="12.75">
      <c r="A185" s="5" t="s">
        <v>74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6"/>
      <c r="S185" s="6"/>
      <c r="T185" s="6"/>
      <c r="U185" s="6"/>
      <c r="V185" s="6"/>
      <c r="W185" s="6"/>
      <c r="X185" s="7"/>
      <c r="Y185" s="7"/>
      <c r="Z185" s="7"/>
      <c r="AA185" s="7"/>
      <c r="AB185" s="6"/>
      <c r="AC185" s="6"/>
      <c r="AD185" s="6"/>
      <c r="AE185" s="17"/>
      <c r="AF185" s="6"/>
      <c r="AG185" s="6"/>
      <c r="AH185" s="6"/>
      <c r="AI185" s="6"/>
      <c r="AJ185" s="6"/>
      <c r="AK185" s="6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8"/>
    </row>
    <row r="186" spans="1:64" s="21" customFormat="1" ht="12.75">
      <c r="A186" s="22" t="s">
        <v>127</v>
      </c>
      <c r="B186" s="22" t="s">
        <v>128</v>
      </c>
      <c r="C186" s="11">
        <v>3</v>
      </c>
      <c r="D186" s="11"/>
      <c r="E186" s="11"/>
      <c r="F186" s="11">
        <v>3</v>
      </c>
      <c r="G186" s="11">
        <v>6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>
        <v>7</v>
      </c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>
        <v>11</v>
      </c>
      <c r="AC186" s="11">
        <v>11</v>
      </c>
      <c r="AD186" s="11">
        <v>11</v>
      </c>
      <c r="AE186" s="11">
        <v>5</v>
      </c>
      <c r="AF186" s="11">
        <v>5</v>
      </c>
      <c r="AG186" s="11">
        <v>6</v>
      </c>
      <c r="AH186" s="11">
        <v>6</v>
      </c>
      <c r="AI186" s="11"/>
      <c r="AJ186" s="11"/>
      <c r="AK186" s="11"/>
      <c r="AL186" s="11"/>
      <c r="AM186" s="11"/>
      <c r="AN186" s="11"/>
      <c r="AO186" s="11"/>
      <c r="AP186" s="11"/>
      <c r="AQ186" s="11">
        <v>6</v>
      </c>
      <c r="AR186" s="11">
        <v>7</v>
      </c>
      <c r="AS186" s="11">
        <v>6</v>
      </c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>
        <v>9</v>
      </c>
      <c r="BH186" s="11">
        <v>9</v>
      </c>
      <c r="BI186" s="11">
        <v>8</v>
      </c>
      <c r="BJ186" s="11">
        <v>9</v>
      </c>
      <c r="BK186" s="11">
        <v>9</v>
      </c>
      <c r="BL186" s="9">
        <f aca="true" t="shared" si="13" ref="BL186:BL192">SUM(C186:BK186)</f>
        <v>137</v>
      </c>
    </row>
    <row r="187" spans="1:64" s="21" customFormat="1" ht="12.75">
      <c r="A187" s="22" t="s">
        <v>200</v>
      </c>
      <c r="B187" s="22" t="s">
        <v>102</v>
      </c>
      <c r="C187" s="11"/>
      <c r="D187" s="11"/>
      <c r="E187" s="11"/>
      <c r="F187" s="11"/>
      <c r="G187" s="11"/>
      <c r="H187" s="11"/>
      <c r="I187" s="11"/>
      <c r="J187" s="11">
        <v>4</v>
      </c>
      <c r="K187" s="11"/>
      <c r="L187" s="11">
        <v>6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>
        <v>6</v>
      </c>
      <c r="X187" s="11">
        <v>6</v>
      </c>
      <c r="Y187" s="11">
        <v>6</v>
      </c>
      <c r="Z187" s="11">
        <v>6</v>
      </c>
      <c r="AA187" s="11"/>
      <c r="AB187" s="11"/>
      <c r="AC187" s="11"/>
      <c r="AD187" s="11"/>
      <c r="AE187" s="11"/>
      <c r="AF187" s="11"/>
      <c r="AG187" s="11"/>
      <c r="AH187" s="11"/>
      <c r="AI187" s="11">
        <v>4</v>
      </c>
      <c r="AJ187" s="11">
        <v>3</v>
      </c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>
        <v>6</v>
      </c>
      <c r="AW187" s="11"/>
      <c r="AX187" s="11"/>
      <c r="AY187" s="11"/>
      <c r="AZ187" s="11">
        <v>8</v>
      </c>
      <c r="BA187" s="11">
        <v>8</v>
      </c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9">
        <f t="shared" si="13"/>
        <v>63</v>
      </c>
    </row>
    <row r="188" spans="1:64" s="21" customFormat="1" ht="12.75">
      <c r="A188" s="22" t="s">
        <v>208</v>
      </c>
      <c r="B188" s="22" t="s">
        <v>106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>
        <v>7</v>
      </c>
      <c r="O188" s="11"/>
      <c r="P188" s="11">
        <v>7</v>
      </c>
      <c r="Q188" s="11"/>
      <c r="R188" s="11">
        <v>5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>
        <v>7</v>
      </c>
      <c r="AL188" s="11"/>
      <c r="AM188" s="11"/>
      <c r="AN188" s="11"/>
      <c r="AO188" s="11"/>
      <c r="AP188" s="11">
        <v>6</v>
      </c>
      <c r="AQ188" s="11"/>
      <c r="AR188" s="11"/>
      <c r="AS188" s="11"/>
      <c r="AT188" s="11"/>
      <c r="AU188" s="11">
        <v>4</v>
      </c>
      <c r="AV188" s="11"/>
      <c r="AW188" s="11"/>
      <c r="AX188" s="11">
        <v>4</v>
      </c>
      <c r="AY188" s="11">
        <v>4</v>
      </c>
      <c r="AZ188" s="11"/>
      <c r="BA188" s="11"/>
      <c r="BB188" s="11"/>
      <c r="BC188" s="11">
        <v>4</v>
      </c>
      <c r="BD188" s="11"/>
      <c r="BE188" s="11">
        <v>4</v>
      </c>
      <c r="BF188" s="11"/>
      <c r="BG188" s="11"/>
      <c r="BH188" s="11"/>
      <c r="BI188" s="11"/>
      <c r="BJ188" s="11"/>
      <c r="BK188" s="11"/>
      <c r="BL188" s="9">
        <f t="shared" si="13"/>
        <v>52</v>
      </c>
    </row>
    <row r="189" spans="1:64" s="21" customFormat="1" ht="12.75">
      <c r="A189" s="22" t="s">
        <v>101</v>
      </c>
      <c r="B189" s="22" t="s">
        <v>102</v>
      </c>
      <c r="C189" s="11"/>
      <c r="D189" s="11"/>
      <c r="E189" s="11">
        <v>6</v>
      </c>
      <c r="F189" s="11"/>
      <c r="G189" s="11"/>
      <c r="H189" s="11">
        <v>7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>
        <v>5</v>
      </c>
      <c r="T189" s="11">
        <v>5</v>
      </c>
      <c r="U189" s="11"/>
      <c r="V189" s="11">
        <v>5</v>
      </c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>
        <v>4</v>
      </c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9">
        <f t="shared" si="13"/>
        <v>32</v>
      </c>
    </row>
    <row r="190" spans="1:64" s="21" customFormat="1" ht="12.75">
      <c r="A190" s="22" t="s">
        <v>187</v>
      </c>
      <c r="B190" s="22" t="s">
        <v>102</v>
      </c>
      <c r="C190" s="11"/>
      <c r="D190" s="11"/>
      <c r="E190" s="11"/>
      <c r="F190" s="11"/>
      <c r="G190" s="11"/>
      <c r="H190" s="11"/>
      <c r="I190" s="11">
        <v>8</v>
      </c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>
        <v>7</v>
      </c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>
        <v>5</v>
      </c>
      <c r="BC190" s="11"/>
      <c r="BD190" s="11">
        <v>4</v>
      </c>
      <c r="BE190" s="11"/>
      <c r="BF190" s="11"/>
      <c r="BG190" s="11"/>
      <c r="BH190" s="11"/>
      <c r="BI190" s="11"/>
      <c r="BJ190" s="11"/>
      <c r="BK190" s="11"/>
      <c r="BL190" s="9">
        <f t="shared" si="13"/>
        <v>24</v>
      </c>
    </row>
    <row r="191" spans="1:64" s="21" customFormat="1" ht="12.75">
      <c r="A191" s="22" t="s">
        <v>307</v>
      </c>
      <c r="B191" s="22" t="s">
        <v>106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>
        <v>7</v>
      </c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9">
        <f t="shared" si="13"/>
        <v>7</v>
      </c>
    </row>
    <row r="192" spans="1:64" s="21" customFormat="1" ht="12.75">
      <c r="A192" s="22" t="s">
        <v>145</v>
      </c>
      <c r="B192" s="22" t="s">
        <v>146</v>
      </c>
      <c r="C192" s="11"/>
      <c r="D192" s="11">
        <v>2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9">
        <f t="shared" si="13"/>
        <v>2</v>
      </c>
    </row>
    <row r="193" spans="1:64" ht="12.75">
      <c r="A193" s="5" t="s">
        <v>75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  <c r="R193" s="6"/>
      <c r="S193" s="6"/>
      <c r="T193" s="6"/>
      <c r="U193" s="6"/>
      <c r="V193" s="6"/>
      <c r="W193" s="6"/>
      <c r="X193" s="7"/>
      <c r="Y193" s="7"/>
      <c r="Z193" s="7"/>
      <c r="AA193" s="7"/>
      <c r="AB193" s="6"/>
      <c r="AC193" s="6"/>
      <c r="AD193" s="6"/>
      <c r="AE193" s="17"/>
      <c r="AF193" s="6"/>
      <c r="AG193" s="6"/>
      <c r="AH193" s="6"/>
      <c r="AI193" s="6"/>
      <c r="AJ193" s="6"/>
      <c r="AK193" s="6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8"/>
    </row>
    <row r="194" spans="1:64" ht="12.75">
      <c r="A194" s="13" t="s">
        <v>257</v>
      </c>
      <c r="B194" s="13" t="s">
        <v>258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>
        <v>10</v>
      </c>
      <c r="AC194" s="11">
        <v>8</v>
      </c>
      <c r="AD194" s="11">
        <v>8</v>
      </c>
      <c r="AE194" s="11"/>
      <c r="AF194" s="11"/>
      <c r="AG194" s="11">
        <v>14</v>
      </c>
      <c r="AH194" s="11">
        <v>14</v>
      </c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>
        <v>9</v>
      </c>
      <c r="BL194" s="9">
        <f aca="true" t="shared" si="14" ref="BL194:BL211">SUM(C194:BK194)</f>
        <v>63</v>
      </c>
    </row>
    <row r="195" spans="1:64" ht="12.75">
      <c r="A195" s="13" t="s">
        <v>188</v>
      </c>
      <c r="B195" s="13" t="s">
        <v>189</v>
      </c>
      <c r="C195" s="11"/>
      <c r="D195" s="11">
        <v>6</v>
      </c>
      <c r="E195" s="11"/>
      <c r="F195" s="11"/>
      <c r="G195" s="11"/>
      <c r="H195" s="11"/>
      <c r="I195" s="11">
        <v>4</v>
      </c>
      <c r="J195" s="11">
        <v>4</v>
      </c>
      <c r="K195" s="11"/>
      <c r="L195" s="11">
        <v>4</v>
      </c>
      <c r="M195" s="11"/>
      <c r="N195" s="11"/>
      <c r="O195" s="11"/>
      <c r="P195" s="11"/>
      <c r="Q195" s="11"/>
      <c r="R195" s="11">
        <v>2</v>
      </c>
      <c r="S195" s="11">
        <v>6</v>
      </c>
      <c r="T195" s="11"/>
      <c r="U195" s="11"/>
      <c r="V195" s="11"/>
      <c r="W195" s="11"/>
      <c r="X195" s="11"/>
      <c r="Y195" s="11">
        <v>6</v>
      </c>
      <c r="Z195" s="11"/>
      <c r="AA195" s="11"/>
      <c r="AB195" s="11"/>
      <c r="AC195" s="11"/>
      <c r="AD195" s="11"/>
      <c r="AE195" s="11"/>
      <c r="AF195" s="11"/>
      <c r="AG195" s="11"/>
      <c r="AH195" s="11"/>
      <c r="AI195" s="11">
        <v>1</v>
      </c>
      <c r="AJ195" s="11">
        <v>2</v>
      </c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>
        <v>6</v>
      </c>
      <c r="AY195" s="11">
        <v>4</v>
      </c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9">
        <f t="shared" si="14"/>
        <v>45</v>
      </c>
    </row>
    <row r="196" spans="1:64" ht="12.75">
      <c r="A196" s="13" t="s">
        <v>209</v>
      </c>
      <c r="B196" s="13" t="s">
        <v>210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>
        <v>22</v>
      </c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>
        <v>19</v>
      </c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9">
        <f t="shared" si="14"/>
        <v>41</v>
      </c>
    </row>
    <row r="197" spans="1:64" ht="12.75">
      <c r="A197" s="13" t="s">
        <v>167</v>
      </c>
      <c r="B197" s="13" t="s">
        <v>156</v>
      </c>
      <c r="C197" s="11"/>
      <c r="D197" s="11"/>
      <c r="E197" s="11"/>
      <c r="F197" s="11"/>
      <c r="G197" s="11"/>
      <c r="H197" s="11">
        <v>10</v>
      </c>
      <c r="I197" s="11"/>
      <c r="J197" s="11"/>
      <c r="K197" s="11"/>
      <c r="L197" s="11"/>
      <c r="M197" s="11"/>
      <c r="N197" s="11"/>
      <c r="O197" s="11"/>
      <c r="P197" s="11">
        <v>13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>
        <v>14</v>
      </c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9">
        <f t="shared" si="14"/>
        <v>37</v>
      </c>
    </row>
    <row r="198" spans="1:64" ht="12.75">
      <c r="A198" s="13" t="s">
        <v>347</v>
      </c>
      <c r="B198" s="13" t="s">
        <v>348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>
        <v>9</v>
      </c>
      <c r="BH198" s="11"/>
      <c r="BI198" s="11">
        <v>8</v>
      </c>
      <c r="BJ198" s="11">
        <v>8</v>
      </c>
      <c r="BK198" s="11"/>
      <c r="BL198" s="9">
        <f t="shared" si="14"/>
        <v>25</v>
      </c>
    </row>
    <row r="199" spans="1:64" ht="12.75">
      <c r="A199" s="13" t="s">
        <v>223</v>
      </c>
      <c r="B199" s="13" t="s">
        <v>224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>
        <v>6</v>
      </c>
      <c r="U199" s="11"/>
      <c r="V199" s="11"/>
      <c r="W199" s="11"/>
      <c r="X199" s="11"/>
      <c r="Y199" s="11"/>
      <c r="Z199" s="11"/>
      <c r="AA199" s="11">
        <v>6</v>
      </c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3</v>
      </c>
      <c r="AR199" s="11">
        <v>5</v>
      </c>
      <c r="AS199" s="11">
        <v>3</v>
      </c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9">
        <f t="shared" si="14"/>
        <v>23</v>
      </c>
    </row>
    <row r="200" spans="1:64" ht="12.75">
      <c r="A200" s="13" t="s">
        <v>320</v>
      </c>
      <c r="B200" s="13" t="s">
        <v>321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>
        <v>12</v>
      </c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>
        <v>10</v>
      </c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9">
        <f t="shared" si="14"/>
        <v>22</v>
      </c>
    </row>
    <row r="201" spans="1:64" ht="12.75">
      <c r="A201" s="13" t="s">
        <v>342</v>
      </c>
      <c r="B201" s="13" t="s">
        <v>156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>
        <v>8</v>
      </c>
      <c r="AV201" s="11"/>
      <c r="AW201" s="11"/>
      <c r="AX201" s="11"/>
      <c r="AY201" s="11"/>
      <c r="AZ201" s="11"/>
      <c r="BA201" s="11"/>
      <c r="BB201" s="11"/>
      <c r="BC201" s="11"/>
      <c r="BD201" s="11"/>
      <c r="BE201" s="11">
        <v>12</v>
      </c>
      <c r="BF201" s="11"/>
      <c r="BG201" s="11"/>
      <c r="BH201" s="11"/>
      <c r="BI201" s="11"/>
      <c r="BJ201" s="11"/>
      <c r="BK201" s="11"/>
      <c r="BL201" s="9">
        <f t="shared" si="14"/>
        <v>20</v>
      </c>
    </row>
    <row r="202" spans="1:64" ht="12.75">
      <c r="A202" s="13" t="s">
        <v>105</v>
      </c>
      <c r="B202" s="13" t="s">
        <v>106</v>
      </c>
      <c r="C202" s="11"/>
      <c r="D202" s="11"/>
      <c r="E202" s="11">
        <v>13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>
        <v>4</v>
      </c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9">
        <f t="shared" si="14"/>
        <v>17</v>
      </c>
    </row>
    <row r="203" spans="1:64" s="21" customFormat="1" ht="12.75">
      <c r="A203" s="22" t="s">
        <v>198</v>
      </c>
      <c r="B203" s="22" t="s">
        <v>199</v>
      </c>
      <c r="C203" s="11"/>
      <c r="D203" s="11"/>
      <c r="E203" s="11"/>
      <c r="F203" s="11"/>
      <c r="G203" s="11"/>
      <c r="H203" s="11"/>
      <c r="I203" s="11"/>
      <c r="J203" s="11">
        <v>4</v>
      </c>
      <c r="K203" s="11">
        <v>4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>
        <v>9</v>
      </c>
      <c r="BI203" s="11"/>
      <c r="BJ203" s="11"/>
      <c r="BK203" s="11"/>
      <c r="BL203" s="9">
        <f t="shared" si="14"/>
        <v>17</v>
      </c>
    </row>
    <row r="204" spans="1:64" ht="12.75">
      <c r="A204" s="13" t="s">
        <v>181</v>
      </c>
      <c r="B204" s="13" t="s">
        <v>108</v>
      </c>
      <c r="C204" s="11"/>
      <c r="D204" s="11"/>
      <c r="E204" s="11"/>
      <c r="F204" s="11"/>
      <c r="G204" s="11">
        <v>10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>
        <v>6</v>
      </c>
      <c r="BC204" s="11"/>
      <c r="BD204" s="11"/>
      <c r="BE204" s="11"/>
      <c r="BF204" s="11"/>
      <c r="BG204" s="11"/>
      <c r="BH204" s="11"/>
      <c r="BI204" s="11"/>
      <c r="BJ204" s="11"/>
      <c r="BK204" s="11"/>
      <c r="BL204" s="9">
        <f t="shared" si="14"/>
        <v>16</v>
      </c>
    </row>
    <row r="205" spans="1:64" ht="12.75">
      <c r="A205" s="13" t="s">
        <v>155</v>
      </c>
      <c r="B205" s="13" t="s">
        <v>156</v>
      </c>
      <c r="C205" s="11"/>
      <c r="D205" s="11"/>
      <c r="E205" s="11"/>
      <c r="F205" s="11">
        <v>13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9">
        <f t="shared" si="14"/>
        <v>13</v>
      </c>
    </row>
    <row r="206" spans="1:64" ht="12.75">
      <c r="A206" s="13" t="s">
        <v>231</v>
      </c>
      <c r="B206" s="13" t="s">
        <v>108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>
        <v>2</v>
      </c>
      <c r="W206" s="11"/>
      <c r="X206" s="11">
        <v>10</v>
      </c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9">
        <f t="shared" si="14"/>
        <v>12</v>
      </c>
    </row>
    <row r="207" spans="1:64" ht="12.75">
      <c r="A207" s="13" t="s">
        <v>240</v>
      </c>
      <c r="B207" s="13" t="s">
        <v>106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>
        <v>10</v>
      </c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9">
        <f t="shared" si="14"/>
        <v>10</v>
      </c>
    </row>
    <row r="208" spans="1:64" ht="12.75">
      <c r="A208" s="13" t="s">
        <v>327</v>
      </c>
      <c r="B208" s="13" t="s">
        <v>328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>
        <v>6</v>
      </c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9">
        <f t="shared" si="14"/>
        <v>6</v>
      </c>
    </row>
    <row r="209" spans="1:64" ht="12.75">
      <c r="A209" s="13" t="s">
        <v>261</v>
      </c>
      <c r="B209" s="13" t="s">
        <v>262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>
        <v>6</v>
      </c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9">
        <f t="shared" si="14"/>
        <v>6</v>
      </c>
    </row>
    <row r="210" spans="1:64" ht="12.75">
      <c r="A210" s="13" t="s">
        <v>129</v>
      </c>
      <c r="B210" s="13" t="s">
        <v>130</v>
      </c>
      <c r="C210" s="11">
        <v>4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9">
        <f t="shared" si="14"/>
        <v>4</v>
      </c>
    </row>
    <row r="211" spans="1:64" ht="12.75">
      <c r="A211" s="13" t="s">
        <v>276</v>
      </c>
      <c r="B211" s="13" t="s">
        <v>118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>
        <v>2</v>
      </c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9">
        <f t="shared" si="14"/>
        <v>2</v>
      </c>
    </row>
    <row r="212" spans="1:64" ht="12.75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8"/>
    </row>
  </sheetData>
  <mergeCells count="1">
    <mergeCell ref="BL1:BL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2015-01-03T16:17:52Z</dcterms:modified>
  <cp:category/>
  <cp:version/>
  <cp:contentType/>
  <cp:contentStatus/>
</cp:coreProperties>
</file>