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<sst xmlns="http://schemas.openxmlformats.org/spreadsheetml/2006/main" count="351" uniqueCount="298">
  <si>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</si>
  <si>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</si>
  <si>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</si>
  <si>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</si>
  <si>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</si>
  <si>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</si>
  <si>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</si>
  <si>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</si>
  <si>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</si>
  <si>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</si>
  <si>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</si>
  <si>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</si>
  <si>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</si>
  <si>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</si>
  <si>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</si>
  <si>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</si>
  <si>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</si>
  <si>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</si>
  <si>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</si>
  <si>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</si>
  <si>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</si>
  <si>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</si>
  <si>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</si>
  <si>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</si>
  <si>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</si>
  <si>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</si>
  <si>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</si>
  <si>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</si>
  <si>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</si>
  <si>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</si>
  <si>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</si>
  <si>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</si>
  <si>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</si>
  <si>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</si>
  <si>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</si>
  <si>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CELTIC BREED CLUB W. TRANSVAAL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</si>
  <si>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</si>
  <si>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</si>
  <si>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</si>
  <si>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</si>
  <si>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</si>
  <si>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</si>
  <si>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</si>
  <si>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</si>
  <si>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</si>
  <si>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BEST OF BREED LEADERBOARD - 2014</t>
  </si>
  <si>
    <t>TERRIER CLUB EC</t>
  </si>
  <si>
    <t>TRANSVAAL TERRIER CLUB</t>
  </si>
  <si>
    <t>NATAL TERRIER CLUB</t>
  </si>
  <si>
    <t>DURBAN &amp; DIST KC</t>
  </si>
  <si>
    <t>PITERMARITZBURG KC</t>
  </si>
  <si>
    <t>SA SHORT-LEGGED TERRIER CLUB</t>
  </si>
  <si>
    <t>TKC FCI INTERNATIONAL</t>
  </si>
  <si>
    <t>CAPE TERRIER CLUB</t>
  </si>
  <si>
    <t xml:space="preserve">AIREDALE TERRIER </t>
  </si>
  <si>
    <t xml:space="preserve">AMERICAN STAFFORDSHIRE TERRIER </t>
  </si>
  <si>
    <t xml:space="preserve">BULL TERRIER </t>
  </si>
  <si>
    <t xml:space="preserve">CAIRN TERRIER </t>
  </si>
  <si>
    <t xml:space="preserve">FOX TERRIER (SMOOTH) </t>
  </si>
  <si>
    <t xml:space="preserve">FOX TERRIER (WIRE) </t>
  </si>
  <si>
    <t xml:space="preserve">JACK RUSSELL TERRIER </t>
  </si>
  <si>
    <t xml:space="preserve">KERRY BLUE TERRIER </t>
  </si>
  <si>
    <t xml:space="preserve">NORFOLK TERRIER </t>
  </si>
  <si>
    <t xml:space="preserve">PARSON RUSSELL TERRIER </t>
  </si>
  <si>
    <t xml:space="preserve">SCOTTISH TERRIER </t>
  </si>
  <si>
    <t xml:space="preserve">SEALYHAM TERRIER </t>
  </si>
  <si>
    <t xml:space="preserve">SKYE TERRIER </t>
  </si>
  <si>
    <t xml:space="preserve">SOFT COATED WHEATEN TERRIER </t>
  </si>
  <si>
    <t>STAFFORDSHIRE BULL TERRIER</t>
  </si>
  <si>
    <t>WEST HIGHLAND WHITE TERRIER</t>
  </si>
  <si>
    <t>TERRIER</t>
  </si>
  <si>
    <t>GRAND CHEROKEE IZ SOZVEZDIYA STAFF</t>
  </si>
  <si>
    <t>OLWAGE</t>
  </si>
  <si>
    <t xml:space="preserve">AUSTRALIAN TERRIER </t>
  </si>
  <si>
    <t>TASDALE HEAR MY HAKA OF STAPPHIRE</t>
  </si>
  <si>
    <t>JACKSON</t>
  </si>
  <si>
    <t xml:space="preserve">BORDER TERRIER </t>
  </si>
  <si>
    <t>QUANTICO BAY OF DAWIS RHAPSODY</t>
  </si>
  <si>
    <t>VAN BEERSCHOTEN-ROSCHLAU</t>
  </si>
  <si>
    <t>HIGHLAWN ST PETER</t>
  </si>
  <si>
    <t>TREURNICH</t>
  </si>
  <si>
    <t>MALANOWA QUERIDA LALITA</t>
  </si>
  <si>
    <t>VAN STADEN</t>
  </si>
  <si>
    <t>SHILLELAGH USHAKA OF ROSDALE</t>
  </si>
  <si>
    <t>GERBER</t>
  </si>
  <si>
    <t>ISIMAX TIPPLER</t>
  </si>
  <si>
    <t>SEEGERS</t>
  </si>
  <si>
    <t>BAYLOCK SERGEANT PEPPER</t>
  </si>
  <si>
    <t>GRIFFITH</t>
  </si>
  <si>
    <t>ROSHEEN RYAN HEIR</t>
  </si>
  <si>
    <t>FIELD</t>
  </si>
  <si>
    <t>MACSNEST ROYAL JAMES OF MOSSGIEL</t>
  </si>
  <si>
    <t>MacDONALD</t>
  </si>
  <si>
    <t>ARABELLA'S DR NO OF CROCVALLEY</t>
  </si>
  <si>
    <t>MULLER</t>
  </si>
  <si>
    <t>LINUM PRECIOUS RINGO OF NONSUCH</t>
  </si>
  <si>
    <t>WATT</t>
  </si>
  <si>
    <t>EUKLEIA AURORA SPARKLE OF SIVAHNA</t>
  </si>
  <si>
    <t>TEN NAPEL / VAN HEERDEN</t>
  </si>
  <si>
    <t>BURNCREE SHONA OF KIALA</t>
  </si>
  <si>
    <t>DA SILVEIRA</t>
  </si>
  <si>
    <t>VIVAVICK JUBILEE JESTER OF KIRSUDA</t>
  </si>
  <si>
    <t>IMPEY</t>
  </si>
  <si>
    <t>ERNISTRO AMIDALA</t>
  </si>
  <si>
    <t>COMPAAN</t>
  </si>
  <si>
    <t>TERRACANA LEVIN OF SUNRAIGE</t>
  </si>
  <si>
    <t>SLABBERT</t>
  </si>
  <si>
    <t>LUSAHN LITTLE MICKEY</t>
  </si>
  <si>
    <t>DU TOIT</t>
  </si>
  <si>
    <t xml:space="preserve">IRISH TERRIER </t>
  </si>
  <si>
    <t>MUIREND SEAMUS AT LAST</t>
  </si>
  <si>
    <t>MURRAY</t>
  </si>
  <si>
    <t>HEATHERBELL CHIVAS REGAL</t>
  </si>
  <si>
    <t>VAN DE VYVER</t>
  </si>
  <si>
    <t>MAXIES WHAT A KNIGHT</t>
  </si>
  <si>
    <t>LE ROUX-CLOETE</t>
  </si>
  <si>
    <t>YARDSTICK ROB ROY OF LARUMO</t>
  </si>
  <si>
    <t>LYNNSTO SPECIAL ENVOY OF WEST JOY</t>
  </si>
  <si>
    <t>GOLDSCHMIDT</t>
  </si>
  <si>
    <t>SILKTRADER I'M A CHATTERBOX OF KIRSUDA</t>
  </si>
  <si>
    <t>EDBRIOS FANTASIA OF BRAEMORE</t>
  </si>
  <si>
    <t>GRIFFIN</t>
  </si>
  <si>
    <t>SHARRAZAR DEMON PRINCE</t>
  </si>
  <si>
    <t>MOUTON</t>
  </si>
  <si>
    <t>COETSEE / SMITH</t>
  </si>
  <si>
    <t>GOULD / VAN SCHALKWYK</t>
  </si>
  <si>
    <t>AZTRAZAR LADY XARA</t>
  </si>
  <si>
    <t>LANG</t>
  </si>
  <si>
    <t>SHODAN AMBER FIRE GLOW</t>
  </si>
  <si>
    <t>VAN NIEKERK</t>
  </si>
  <si>
    <t>MALANOWA EVAN RADCLIFF</t>
  </si>
  <si>
    <t>SANDY-SOL OF WENDMANN</t>
  </si>
  <si>
    <t>DU PLESSIS</t>
  </si>
  <si>
    <t>BOLDWIN SHAKA ZULU</t>
  </si>
  <si>
    <t>VERMEULEN</t>
  </si>
  <si>
    <t>LACOSANOSTRA AFFETTO</t>
  </si>
  <si>
    <t>JIMNAH MELODY ICE LADY</t>
  </si>
  <si>
    <t>DANNHAUSER</t>
  </si>
  <si>
    <t>ERINDEL PLAYBOY</t>
  </si>
  <si>
    <t>ZESCOTT ZIVA OF WENDMANN</t>
  </si>
  <si>
    <t>DU PLESSIS/SCHUTTE</t>
  </si>
  <si>
    <t>SHARRAZAR DARK LEGEND OF BLURAY</t>
  </si>
  <si>
    <t>SINCLAIR</t>
  </si>
  <si>
    <t>KAIKOURA KING'S ADVOCATE</t>
  </si>
  <si>
    <t>DE CONING</t>
  </si>
  <si>
    <t>WENDMANN KIARA</t>
  </si>
  <si>
    <t>DU PLESSIS / SCHUTTE-TALJAARD</t>
  </si>
  <si>
    <t xml:space="preserve">WOMHAUSHARROCK FLINK </t>
  </si>
  <si>
    <t>HARRIS</t>
  </si>
  <si>
    <t>LUSAHN THE ADVOCATE</t>
  </si>
  <si>
    <t>HEATHERBELL FAMOUS GROUSE</t>
  </si>
  <si>
    <t>ZESCOTT MADDOCK OF WOEFKARDOES</t>
  </si>
  <si>
    <t>BOOYSEN</t>
  </si>
  <si>
    <t>AILSABUTE FIRE AND ICE</t>
  </si>
  <si>
    <t>VAN SCHALKWYK</t>
  </si>
  <si>
    <t>DIEZEEL</t>
  </si>
  <si>
    <t>COETZEE</t>
  </si>
  <si>
    <t>LUSAHN SUPREME STA</t>
  </si>
  <si>
    <t>LLESSUR HOT TODDY OF HEATHERBELL</t>
  </si>
  <si>
    <t>VAN DER VYVER</t>
  </si>
  <si>
    <t>WOEFKARDOES HARTEDIEFIE</t>
  </si>
  <si>
    <t>FENRIS GONNA BE A STAR OF HEATHERBELL</t>
  </si>
  <si>
    <t>BUCKWHEATER'S CURRY FAVOUR OF AILSABUTE</t>
  </si>
  <si>
    <t>BUCKWHEATER'S SUGAR AND SPIES OF AILSABUTE</t>
  </si>
  <si>
    <t>SA LADIES KENNEL ASSOC</t>
  </si>
  <si>
    <t>LACOSANOSTRA EVOLA</t>
  </si>
  <si>
    <t xml:space="preserve">KUNJURI KASMIRA OF JIMNAH </t>
  </si>
  <si>
    <t>MALONOWA RADCLIFF LAMONT</t>
  </si>
  <si>
    <t>SEASTAFF TOP GUN OF EUKLEIA</t>
  </si>
  <si>
    <t>VAN HEERDEN</t>
  </si>
  <si>
    <t>MARCONN SWEET CUPCAKE OF NICZEE</t>
  </si>
  <si>
    <t>PIETERSE</t>
  </si>
  <si>
    <t>MAXIES MONTGOMERY NITE</t>
  </si>
  <si>
    <t>SKJOLDE</t>
  </si>
  <si>
    <t>KARAMYND GAME PLAN OF FREEZELAND</t>
  </si>
  <si>
    <t>MacNAB</t>
  </si>
  <si>
    <t>DEWANZE MARSEILLE</t>
  </si>
  <si>
    <t>JANSE VAN VUUREN</t>
  </si>
  <si>
    <t>ZESCOTT PAY THE PIPER AT HEATHGLEN</t>
  </si>
  <si>
    <t>CLARENCE / WALTERS</t>
  </si>
  <si>
    <t>EL DORADOSTAFF GARLAND</t>
  </si>
  <si>
    <t>LOVE</t>
  </si>
  <si>
    <t>AZTRAZAR LADY BLUE SKYE</t>
  </si>
  <si>
    <t>LEFRANIQUE ADOLF</t>
  </si>
  <si>
    <t>SKEWS</t>
  </si>
  <si>
    <t>BRUEIK'S MASTER MAGNUM OF ZESCOTT</t>
  </si>
  <si>
    <t>KLEYNHANS</t>
  </si>
  <si>
    <t>RAMINARTUS ROLF ADOLF</t>
  </si>
  <si>
    <t>INDUS CAPTAIN CANADA OF PELUCHE</t>
  </si>
  <si>
    <t>BARNETT</t>
  </si>
  <si>
    <t>MALONOWA MIMZY TILL-ROY</t>
  </si>
  <si>
    <t>ISIMAX BUCANEER OF PELUCHE</t>
  </si>
  <si>
    <t>ERINDEL FIRE CRACKER</t>
  </si>
  <si>
    <t>O'CARROLL</t>
  </si>
  <si>
    <t>FILISITE BRASH IMAGINE OF ZESCOTT</t>
  </si>
  <si>
    <t>BELLATORS GENTLEMEN'S DARE OF RION</t>
  </si>
  <si>
    <t>VAN DER LINDE</t>
  </si>
  <si>
    <t>WOEFKARDOES I AM YOURS</t>
  </si>
  <si>
    <t>RUMOX LADYZAHRA</t>
  </si>
  <si>
    <t>COETZER / DU PLESSIS</t>
  </si>
  <si>
    <t>ROSIE</t>
  </si>
  <si>
    <t>YOUNG</t>
  </si>
  <si>
    <t>BLAMICH MOERIE</t>
  </si>
  <si>
    <t>PHILIP</t>
  </si>
  <si>
    <t>LUCIA'S DREAM STARLIT KNIGHT OF MAXIES</t>
  </si>
  <si>
    <t>McFADYEN</t>
  </si>
  <si>
    <t>MARELDAN ONYX PREISSE</t>
  </si>
  <si>
    <t>PREISS</t>
  </si>
  <si>
    <t>REITHSONS MOXI LADY</t>
  </si>
  <si>
    <t>THOMPSON</t>
  </si>
  <si>
    <t>SHARRAZAR AZZ KICKER</t>
  </si>
  <si>
    <t>HOFFMAN</t>
  </si>
  <si>
    <t>ALBENOR FIGARO</t>
  </si>
  <si>
    <t>REITHSONS DE JE VUE</t>
  </si>
  <si>
    <t>HEATHERBELL TULLAMOR DEW</t>
  </si>
  <si>
    <t>AMMICUS MAJESTIC ASLAM</t>
  </si>
  <si>
    <t>GELDENHUYS</t>
  </si>
  <si>
    <t>STONEFIRE JACK SPARROW OF AMMICUS</t>
  </si>
  <si>
    <t>KROFF</t>
  </si>
  <si>
    <t>LUDERE BOLD FORCE</t>
  </si>
  <si>
    <t>BOLD</t>
  </si>
  <si>
    <t xml:space="preserve">MAXAYLA RENZO </t>
  </si>
  <si>
    <t>HARMSE</t>
  </si>
  <si>
    <t>BOEHRINGERS BRUNO BALOO</t>
  </si>
  <si>
    <t>AILSABUTE FABLED LOVE OF DARZET</t>
  </si>
  <si>
    <t>HAREDI LORD MAXIMUS</t>
  </si>
  <si>
    <t>KRISMA NITTY GRITTY</t>
  </si>
  <si>
    <t>PAULUS</t>
  </si>
  <si>
    <t>LARUMO LOKI</t>
  </si>
  <si>
    <t>COETSEE</t>
  </si>
  <si>
    <t>KYNTESSOC GILFILLAN</t>
  </si>
  <si>
    <t>MORGAN</t>
  </si>
  <si>
    <t>EDEUS GEE I AM THE ONE AND ONLY OF MALANOWA</t>
  </si>
  <si>
    <t>HARRYHOTSPARK OF KUNKURI</t>
  </si>
  <si>
    <t>SCHEEPERS</t>
  </si>
  <si>
    <t>DE FORTIER</t>
  </si>
  <si>
    <t>REITHSONS SILVER ROYALE OF BELLAKARMA</t>
  </si>
  <si>
    <t>REITHSONS DEVILS DYNAMO</t>
  </si>
  <si>
    <t>MALANOWA ZOE ZIVALITA</t>
  </si>
  <si>
    <t>GLORIA ESTEFAN EL SAOMA OF ZESCOTT</t>
  </si>
  <si>
    <t>DEWANZE MADISON</t>
  </si>
  <si>
    <t>FIERA V.D. BISMARCKQUELLE OF ISIMAX</t>
  </si>
  <si>
    <t>MAXTED</t>
  </si>
  <si>
    <t>CRISTOPHER DELL'ANTICA CALEDONIA</t>
  </si>
  <si>
    <t>FRANJAN SHAY NOLAN OF CARRADICE</t>
  </si>
  <si>
    <t>LOURENS</t>
  </si>
  <si>
    <t>MARIEDES ARIALBLACKTAIL</t>
  </si>
  <si>
    <t>STAFFY FRIENDS FANTASMA NEGRO DE SHARRAZAR</t>
  </si>
  <si>
    <t>AUSTEN</t>
  </si>
  <si>
    <t>FORTIFER'S FABARM OF LUBJAN</t>
  </si>
  <si>
    <t>LUBBE</t>
  </si>
  <si>
    <t xml:space="preserve">ACCOLADE HIGH VELD ROSE OF BAZINGELI </t>
  </si>
  <si>
    <t>IPON CHERIE</t>
  </si>
  <si>
    <t>VAN DEN DOEL</t>
  </si>
  <si>
    <t>ISIMAX BABOUCHE</t>
  </si>
  <si>
    <t xml:space="preserve">UP WITH THE SUN V. DAELENBROEK OF CISMART </t>
  </si>
  <si>
    <t>JOOSTE</t>
  </si>
  <si>
    <t>SALKA FCI INTERNATIONAL</t>
  </si>
  <si>
    <t>AILSABUTE. FORCE OF NATURE</t>
  </si>
  <si>
    <t>INDUS WONDER WOMAN OF PELUCHE</t>
  </si>
  <si>
    <t>MOONLIGHT SHADOW NES GWADIANA</t>
  </si>
  <si>
    <t>RION BOUDOIR RICOCHE</t>
  </si>
  <si>
    <t>ERINDEL STEPPING OUT</t>
  </si>
  <si>
    <t>BONMARNO DEXTER OF WENDMANN</t>
  </si>
  <si>
    <t>WHITEBRIAR JUST TICKLE ME AT FREEZELAND</t>
  </si>
  <si>
    <t>RAMINARTUS VENI VIDI VICI OF MONETROUGE</t>
  </si>
  <si>
    <t>MATTHYS</t>
  </si>
  <si>
    <t>POCKETPIGGE PLUM PUDDING</t>
  </si>
  <si>
    <t>BUTCHART</t>
  </si>
  <si>
    <t>WHITEVALE TIFFINDELL OF KIRSUDA</t>
  </si>
  <si>
    <t>EUKLEIA URAL JACK</t>
  </si>
  <si>
    <t>LUSAHN BASIL</t>
  </si>
  <si>
    <t>LUSAHN MINI MIEMIE TOO</t>
  </si>
  <si>
    <t>LIHANTON ROYAL JOSEPHINE</t>
  </si>
  <si>
    <t>NAUDE</t>
  </si>
  <si>
    <t xml:space="preserve">LIMERICK'S SANCERRE </t>
  </si>
  <si>
    <t>MARAIS</t>
  </si>
  <si>
    <t>DEMAC BULLET LA REY</t>
  </si>
  <si>
    <t>KRUGER</t>
  </si>
  <si>
    <t>CENTENARY TERRIER</t>
  </si>
  <si>
    <t>FREE STATE TERRIER CLUB</t>
  </si>
  <si>
    <t>BORDALE SAGE</t>
  </si>
  <si>
    <t>CARDOSO</t>
  </si>
  <si>
    <t>MALANOWA I AM LUCY</t>
  </si>
  <si>
    <t>MARIEDES POLARIS IN ORBIT OF BUXTON</t>
  </si>
  <si>
    <t>MURGATROYD</t>
  </si>
  <si>
    <t>BURGLOISENTHAL IMcGUYVER OF WOEFKARDOES</t>
  </si>
  <si>
    <t>HIGHLAWN LION OF JUDAH OF CARRADICE</t>
  </si>
  <si>
    <t>FOXDALE FORMAL DRESS</t>
  </si>
  <si>
    <t>VAN ZYL</t>
  </si>
  <si>
    <t>BULL TERRIER (MINIATURE)</t>
  </si>
  <si>
    <t>O' CARROLL</t>
  </si>
  <si>
    <t>RAGLAN RIGHT HERE OF ZESCOTT</t>
  </si>
  <si>
    <t xml:space="preserve">BLADE HUNTER OF PETITELION </t>
  </si>
  <si>
    <t>NIROUX HIGH HOPE OF HAREDI</t>
  </si>
  <si>
    <t>LARUMO ROB RAMBO</t>
  </si>
  <si>
    <t>ROYKIN FRONTRUNNER</t>
  </si>
  <si>
    <t>HODKIN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</si>
</sst>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1028700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21" customWidth="1"/>
    <col min="4" max="25" width="3.00390625" style="0" customWidth="1"/>
    <col min="26" max="26" width="3.00390625" style="26" customWidth="1"/>
    <col min="27" max="32" width="3.00390625" style="0" customWidth="1"/>
    <col min="33" max="33" width="2.8515625" style="0" customWidth="1"/>
    <col min="34" max="58" width="3.00390625" style="0" customWidth="1"/>
    <col min="59" max="59" width="3.28125" style="0" bestFit="1" customWidth="1"/>
  </cols>
  <sheetData>
    <row r="1" spans="1:59" ht="155.25">
      <c r="A1" s="19" t="s">
        <v>45</v>
      </c>
      <c r="B1" s="20"/>
      <c r="C1" s="1" t="s">
        <v>0</v>
      </c>
      <c r="D1" s="1" t="s">
        <v>1</v>
      </c>
      <c r="E1" s="1" t="s">
        <v>4</v>
      </c>
      <c r="F1" s="1" t="s">
        <v>5</v>
      </c>
      <c r="G1" s="1" t="s">
        <v>2</v>
      </c>
      <c r="H1" s="1" t="s">
        <v>38</v>
      </c>
      <c r="I1" s="1" t="s">
        <v>6</v>
      </c>
      <c r="J1" s="1" t="s">
        <v>46</v>
      </c>
      <c r="K1" s="1" t="s">
        <v>7</v>
      </c>
      <c r="L1" s="1" t="s">
        <v>8</v>
      </c>
      <c r="M1" s="1" t="s">
        <v>164</v>
      </c>
      <c r="N1" s="1" t="s">
        <v>13</v>
      </c>
      <c r="O1" s="1" t="s">
        <v>10</v>
      </c>
      <c r="P1" s="1" t="s">
        <v>11</v>
      </c>
      <c r="Q1" s="1" t="s">
        <v>47</v>
      </c>
      <c r="R1" s="1" t="s">
        <v>33</v>
      </c>
      <c r="S1" s="1" t="s">
        <v>3</v>
      </c>
      <c r="T1" s="1" t="s">
        <v>12</v>
      </c>
      <c r="U1" s="1" t="s">
        <v>14</v>
      </c>
      <c r="V1" s="1" t="s">
        <v>15</v>
      </c>
      <c r="W1" s="1" t="s">
        <v>44</v>
      </c>
      <c r="X1" s="1" t="s">
        <v>43</v>
      </c>
      <c r="Y1" s="1" t="s">
        <v>16</v>
      </c>
      <c r="Z1" s="1" t="s">
        <v>17</v>
      </c>
      <c r="AA1" s="1" t="s">
        <v>37</v>
      </c>
      <c r="AB1" s="1" t="s">
        <v>22</v>
      </c>
      <c r="AC1" s="1" t="s">
        <v>23</v>
      </c>
      <c r="AD1" s="1" t="s">
        <v>48</v>
      </c>
      <c r="AE1" s="1" t="s">
        <v>49</v>
      </c>
      <c r="AF1" s="1" t="s">
        <v>50</v>
      </c>
      <c r="AG1" s="1" t="s">
        <v>9</v>
      </c>
      <c r="AH1" s="1" t="s">
        <v>18</v>
      </c>
      <c r="AI1" s="1" t="s">
        <v>19</v>
      </c>
      <c r="AJ1" s="1" t="s">
        <v>34</v>
      </c>
      <c r="AK1" s="1" t="s">
        <v>20</v>
      </c>
      <c r="AL1" s="1" t="s">
        <v>21</v>
      </c>
      <c r="AM1" s="1" t="s">
        <v>35</v>
      </c>
      <c r="AN1" s="1" t="s">
        <v>51</v>
      </c>
      <c r="AO1" s="1" t="s">
        <v>25</v>
      </c>
      <c r="AP1" s="1" t="s">
        <v>36</v>
      </c>
      <c r="AQ1" s="1" t="s">
        <v>39</v>
      </c>
      <c r="AR1" s="1" t="s">
        <v>40</v>
      </c>
      <c r="AS1" s="1" t="s">
        <v>41</v>
      </c>
      <c r="AT1" s="1" t="s">
        <v>280</v>
      </c>
      <c r="AU1" s="1" t="s">
        <v>26</v>
      </c>
      <c r="AV1" s="1" t="s">
        <v>27</v>
      </c>
      <c r="AW1" s="1" t="s">
        <v>28</v>
      </c>
      <c r="AX1" s="1" t="s">
        <v>279</v>
      </c>
      <c r="AY1" s="1" t="s">
        <v>52</v>
      </c>
      <c r="AZ1" s="1" t="s">
        <v>257</v>
      </c>
      <c r="BA1" s="1" t="s">
        <v>42</v>
      </c>
      <c r="BB1" s="1" t="s">
        <v>29</v>
      </c>
      <c r="BC1" s="1" t="s">
        <v>30</v>
      </c>
      <c r="BD1" s="1" t="s">
        <v>53</v>
      </c>
      <c r="BE1" s="1" t="s">
        <v>31</v>
      </c>
      <c r="BF1" s="1" t="s">
        <v>32</v>
      </c>
      <c r="BG1" s="27" t="s">
        <v>24</v>
      </c>
    </row>
    <row r="2" spans="1:59" ht="18">
      <c r="A2" s="2" t="s">
        <v>70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28"/>
    </row>
    <row r="3" spans="1:59" ht="12.75">
      <c r="A3" s="5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7"/>
      <c r="U3" s="7"/>
      <c r="V3" s="7"/>
      <c r="W3" s="6"/>
      <c r="X3" s="6"/>
      <c r="Y3" s="6"/>
      <c r="Z3" s="17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/>
    </row>
    <row r="4" spans="1:59" ht="13.5" customHeight="1">
      <c r="A4" s="12" t="s">
        <v>101</v>
      </c>
      <c r="B4" s="13" t="s">
        <v>102</v>
      </c>
      <c r="C4" s="11">
        <v>3</v>
      </c>
      <c r="D4" s="11">
        <v>3</v>
      </c>
      <c r="E4" s="11"/>
      <c r="F4" s="11"/>
      <c r="G4" s="11"/>
      <c r="H4" s="11"/>
      <c r="I4" s="11">
        <v>1</v>
      </c>
      <c r="J4" s="11">
        <v>1</v>
      </c>
      <c r="K4" s="11">
        <v>1</v>
      </c>
      <c r="L4" s="11">
        <v>1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>
        <v>4</v>
      </c>
      <c r="X4" s="11"/>
      <c r="Y4" s="11">
        <v>4</v>
      </c>
      <c r="Z4" s="11"/>
      <c r="AA4" s="11">
        <v>3</v>
      </c>
      <c r="AB4" s="11">
        <v>2</v>
      </c>
      <c r="AC4" s="11">
        <v>2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>
        <v>1</v>
      </c>
      <c r="BC4" s="11">
        <v>1</v>
      </c>
      <c r="BD4" s="11"/>
      <c r="BE4" s="11">
        <v>1</v>
      </c>
      <c r="BF4" s="11">
        <v>1</v>
      </c>
      <c r="BG4" s="9">
        <f aca="true" t="shared" si="0" ref="BG4:BG9">SUM(C4:BF4)</f>
        <v>29</v>
      </c>
    </row>
    <row r="5" spans="1:59" ht="13.5" customHeight="1">
      <c r="A5" s="12" t="s">
        <v>188</v>
      </c>
      <c r="B5" s="13" t="s">
        <v>189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3</v>
      </c>
      <c r="R5" s="11"/>
      <c r="S5" s="11">
        <v>2</v>
      </c>
      <c r="T5" s="11">
        <v>2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9">
        <f t="shared" si="0"/>
        <v>7</v>
      </c>
    </row>
    <row r="6" spans="1:59" ht="13.5" customHeight="1">
      <c r="A6" s="12" t="s">
        <v>212</v>
      </c>
      <c r="B6" s="13" t="s">
        <v>189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3</v>
      </c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>
        <f t="shared" si="0"/>
        <v>3</v>
      </c>
    </row>
    <row r="7" spans="1:59" ht="13.5" customHeight="1">
      <c r="A7" s="12" t="s">
        <v>273</v>
      </c>
      <c r="B7" s="13" t="s">
        <v>274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>
        <v>2</v>
      </c>
      <c r="BE7" s="11"/>
      <c r="BF7" s="11"/>
      <c r="BG7" s="9">
        <f t="shared" si="0"/>
        <v>2</v>
      </c>
    </row>
    <row r="8" spans="1:59" ht="13.5" customHeight="1">
      <c r="A8" s="12" t="s">
        <v>143</v>
      </c>
      <c r="B8" s="13" t="s">
        <v>144</v>
      </c>
      <c r="C8" s="11"/>
      <c r="D8" s="11"/>
      <c r="E8" s="11"/>
      <c r="F8" s="11"/>
      <c r="G8" s="11"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9">
        <f t="shared" si="0"/>
        <v>1</v>
      </c>
    </row>
    <row r="9" spans="1:59" ht="13.5" customHeight="1">
      <c r="A9" s="12" t="s">
        <v>259</v>
      </c>
      <c r="B9" s="13" t="s">
        <v>189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>
        <v>1</v>
      </c>
      <c r="BB9" s="11"/>
      <c r="BC9" s="11"/>
      <c r="BD9" s="11"/>
      <c r="BE9" s="11"/>
      <c r="BF9" s="11"/>
      <c r="BG9" s="9">
        <f t="shared" si="0"/>
        <v>1</v>
      </c>
    </row>
    <row r="10" spans="1:59" ht="13.5" customHeight="1">
      <c r="A10" s="10" t="s">
        <v>55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8"/>
    </row>
    <row r="11" spans="1:59" ht="12.75">
      <c r="A11" s="13" t="s">
        <v>182</v>
      </c>
      <c r="B11" s="13" t="s">
        <v>127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5</v>
      </c>
      <c r="R11" s="11">
        <v>4</v>
      </c>
      <c r="S11" s="11"/>
      <c r="T11" s="11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>
        <v>2</v>
      </c>
      <c r="AK11" s="11">
        <v>2</v>
      </c>
      <c r="AL11" s="11"/>
      <c r="AM11" s="11"/>
      <c r="AN11" s="11"/>
      <c r="AO11" s="11"/>
      <c r="AP11" s="11">
        <v>4</v>
      </c>
      <c r="AQ11" s="11">
        <v>1</v>
      </c>
      <c r="AR11" s="11">
        <v>1</v>
      </c>
      <c r="AS11" s="11">
        <v>1</v>
      </c>
      <c r="AT11" s="11"/>
      <c r="AU11" s="11"/>
      <c r="AV11" s="11"/>
      <c r="AW11" s="11">
        <v>4</v>
      </c>
      <c r="AX11" s="11"/>
      <c r="AY11" s="11">
        <v>5</v>
      </c>
      <c r="AZ11" s="11">
        <v>4</v>
      </c>
      <c r="BA11" s="11">
        <v>4</v>
      </c>
      <c r="BB11" s="11"/>
      <c r="BC11" s="11"/>
      <c r="BD11" s="11"/>
      <c r="BE11" s="11"/>
      <c r="BF11" s="11"/>
      <c r="BG11" s="9">
        <f aca="true" t="shared" si="1" ref="BG11:BG17">SUM(C11:BF11)</f>
        <v>42</v>
      </c>
    </row>
    <row r="12" spans="1:59" ht="12.75">
      <c r="A12" s="13" t="s">
        <v>71</v>
      </c>
      <c r="B12" s="13" t="s">
        <v>72</v>
      </c>
      <c r="C12" s="11"/>
      <c r="D12" s="11"/>
      <c r="E12" s="11">
        <v>5</v>
      </c>
      <c r="F12" s="11"/>
      <c r="G12" s="11">
        <v>5</v>
      </c>
      <c r="H12" s="11"/>
      <c r="I12" s="11"/>
      <c r="J12" s="11"/>
      <c r="K12" s="11"/>
      <c r="L12" s="11"/>
      <c r="M12" s="11"/>
      <c r="N12" s="11">
        <v>6</v>
      </c>
      <c r="O12" s="11"/>
      <c r="P12" s="11"/>
      <c r="Q12" s="11"/>
      <c r="R12" s="11"/>
      <c r="S12" s="11">
        <v>6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>
        <f t="shared" si="1"/>
        <v>22</v>
      </c>
    </row>
    <row r="13" spans="1:59" ht="12.75">
      <c r="A13" s="13" t="s">
        <v>293</v>
      </c>
      <c r="B13" s="13" t="s">
        <v>282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4</v>
      </c>
      <c r="AP13" s="11"/>
      <c r="AQ13" s="11"/>
      <c r="AR13" s="11"/>
      <c r="AS13" s="11"/>
      <c r="AT13" s="11"/>
      <c r="AU13" s="11"/>
      <c r="AV13" s="11"/>
      <c r="AW13" s="11"/>
      <c r="AX13" s="11">
        <v>6</v>
      </c>
      <c r="AY13" s="11"/>
      <c r="AZ13" s="11"/>
      <c r="BA13" s="11"/>
      <c r="BB13" s="11"/>
      <c r="BC13" s="11"/>
      <c r="BD13" s="11"/>
      <c r="BE13" s="11"/>
      <c r="BF13" s="11"/>
      <c r="BG13" s="9">
        <f t="shared" si="1"/>
        <v>10</v>
      </c>
    </row>
    <row r="14" spans="1:59" ht="12.75">
      <c r="A14" s="13" t="s">
        <v>126</v>
      </c>
      <c r="B14" s="13" t="s">
        <v>127</v>
      </c>
      <c r="C14" s="11"/>
      <c r="D14" s="11"/>
      <c r="E14" s="11"/>
      <c r="F14" s="11">
        <v>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>
        <v>2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9">
        <f t="shared" si="1"/>
        <v>7</v>
      </c>
    </row>
    <row r="15" spans="1:59" ht="12.75">
      <c r="A15" s="13" t="s">
        <v>165</v>
      </c>
      <c r="B15" s="13" t="s">
        <v>72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9">
        <f t="shared" si="1"/>
        <v>6</v>
      </c>
    </row>
    <row r="16" spans="1:59" ht="12.75">
      <c r="A16" s="13" t="s">
        <v>135</v>
      </c>
      <c r="B16" s="13" t="s">
        <v>72</v>
      </c>
      <c r="C16" s="11"/>
      <c r="D16" s="11"/>
      <c r="E16" s="11"/>
      <c r="F16" s="11"/>
      <c r="G16" s="11"/>
      <c r="H16" s="11">
        <v>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9">
        <f t="shared" si="1"/>
        <v>2</v>
      </c>
    </row>
    <row r="17" spans="1:59" ht="12.75">
      <c r="A17" s="13" t="s">
        <v>103</v>
      </c>
      <c r="B17" s="13" t="s">
        <v>104</v>
      </c>
      <c r="C17" s="11">
        <v>1</v>
      </c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9">
        <f t="shared" si="1"/>
        <v>2</v>
      </c>
    </row>
    <row r="18" spans="1:59" ht="12.75">
      <c r="A18" s="10" t="s">
        <v>73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8"/>
    </row>
    <row r="19" spans="1:59" ht="12.75">
      <c r="A19" s="13" t="s">
        <v>74</v>
      </c>
      <c r="B19" s="13" t="s">
        <v>75</v>
      </c>
      <c r="C19" s="11"/>
      <c r="D19" s="11"/>
      <c r="E19" s="11">
        <v>1</v>
      </c>
      <c r="F19" s="11">
        <v>1</v>
      </c>
      <c r="G19" s="11"/>
      <c r="H19" s="11"/>
      <c r="I19" s="11"/>
      <c r="J19" s="11"/>
      <c r="K19" s="11"/>
      <c r="L19" s="11"/>
      <c r="M19" s="11"/>
      <c r="N19" s="11"/>
      <c r="O19" s="11"/>
      <c r="P19" s="11">
        <v>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>
        <v>1</v>
      </c>
      <c r="AE19" s="11"/>
      <c r="AF19" s="11"/>
      <c r="AG19" s="11"/>
      <c r="AH19" s="11"/>
      <c r="AI19" s="11"/>
      <c r="AJ19" s="11">
        <v>1</v>
      </c>
      <c r="AK19" s="11"/>
      <c r="AL19" s="11">
        <v>1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9">
        <f>SUM(C19:BF19)</f>
        <v>6</v>
      </c>
    </row>
    <row r="20" spans="1:59" ht="12.75">
      <c r="A20" s="10" t="s">
        <v>76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8"/>
    </row>
    <row r="21" spans="1:59" ht="12.75">
      <c r="A21" s="13" t="s">
        <v>77</v>
      </c>
      <c r="B21" s="13" t="s">
        <v>78</v>
      </c>
      <c r="C21" s="11"/>
      <c r="D21" s="11"/>
      <c r="E21" s="11">
        <v>1</v>
      </c>
      <c r="F21" s="11">
        <v>1</v>
      </c>
      <c r="G21" s="11">
        <v>1</v>
      </c>
      <c r="H21" s="11">
        <v>1</v>
      </c>
      <c r="I21" s="11"/>
      <c r="J21" s="11"/>
      <c r="K21" s="11"/>
      <c r="L21" s="11"/>
      <c r="M21" s="11">
        <v>1</v>
      </c>
      <c r="N21" s="11">
        <v>1</v>
      </c>
      <c r="O21" s="11"/>
      <c r="P21" s="11"/>
      <c r="Q21" s="11"/>
      <c r="R21" s="11"/>
      <c r="S21" s="11">
        <v>1</v>
      </c>
      <c r="T21" s="11">
        <v>1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>
        <v>1</v>
      </c>
      <c r="AZ21" s="11">
        <v>1</v>
      </c>
      <c r="BA21" s="11"/>
      <c r="BB21" s="11"/>
      <c r="BC21" s="11"/>
      <c r="BD21" s="11"/>
      <c r="BE21" s="11"/>
      <c r="BF21" s="11"/>
      <c r="BG21" s="9">
        <f>SUM(C21:BF21)</f>
        <v>10</v>
      </c>
    </row>
    <row r="22" spans="1:59" ht="12.75">
      <c r="A22" s="13" t="s">
        <v>281</v>
      </c>
      <c r="B22" s="13" t="s">
        <v>203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3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9">
        <f>SUM(C22:BF22)</f>
        <v>3</v>
      </c>
    </row>
    <row r="23" spans="1:59" ht="12.75">
      <c r="A23" s="13" t="s">
        <v>202</v>
      </c>
      <c r="B23" s="13" t="s">
        <v>203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3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9">
        <f>SUM(C23:BF23)</f>
        <v>3</v>
      </c>
    </row>
    <row r="24" spans="1:59" ht="12.75">
      <c r="A24" s="10" t="s">
        <v>56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8"/>
    </row>
    <row r="25" spans="1:59" ht="12.75">
      <c r="A25" s="12" t="s">
        <v>105</v>
      </c>
      <c r="B25" s="13" t="s">
        <v>106</v>
      </c>
      <c r="C25" s="11">
        <v>20</v>
      </c>
      <c r="D25" s="11">
        <v>19</v>
      </c>
      <c r="E25" s="11"/>
      <c r="F25" s="11"/>
      <c r="G25" s="11"/>
      <c r="H25" s="11"/>
      <c r="I25" s="11"/>
      <c r="J25" s="11"/>
      <c r="K25" s="11">
        <v>9</v>
      </c>
      <c r="L25" s="11">
        <v>9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1</v>
      </c>
      <c r="AA25" s="11"/>
      <c r="AB25" s="11"/>
      <c r="AC25" s="11">
        <v>14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>
        <v>11</v>
      </c>
      <c r="AV25" s="11">
        <v>11</v>
      </c>
      <c r="AW25" s="11"/>
      <c r="AX25" s="11"/>
      <c r="AY25" s="11"/>
      <c r="AZ25" s="11"/>
      <c r="BA25" s="11"/>
      <c r="BB25" s="11">
        <v>25</v>
      </c>
      <c r="BC25" s="11"/>
      <c r="BD25" s="11"/>
      <c r="BE25" s="11"/>
      <c r="BF25" s="11">
        <v>21</v>
      </c>
      <c r="BG25" s="9">
        <f aca="true" t="shared" si="2" ref="BG25:BG49">SUM(C25:BF25)</f>
        <v>140</v>
      </c>
    </row>
    <row r="26" spans="1:59" ht="12.75">
      <c r="A26" s="12" t="s">
        <v>240</v>
      </c>
      <c r="B26" s="13" t="s">
        <v>177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15</v>
      </c>
      <c r="AP26" s="11">
        <v>19</v>
      </c>
      <c r="AQ26" s="11"/>
      <c r="AR26" s="11">
        <v>26</v>
      </c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9">
        <f t="shared" si="2"/>
        <v>60</v>
      </c>
    </row>
    <row r="27" spans="1:59" ht="12.75">
      <c r="A27" s="12" t="s">
        <v>225</v>
      </c>
      <c r="B27" s="13" t="s">
        <v>177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18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12</v>
      </c>
      <c r="AE27" s="11">
        <v>10</v>
      </c>
      <c r="AF27" s="11">
        <v>11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9">
        <f t="shared" si="2"/>
        <v>51</v>
      </c>
    </row>
    <row r="28" spans="1:59" ht="12.75">
      <c r="A28" s="12" t="s">
        <v>271</v>
      </c>
      <c r="B28" s="13" t="s">
        <v>108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>
        <v>23</v>
      </c>
      <c r="BD28" s="11">
        <v>16</v>
      </c>
      <c r="BE28" s="11"/>
      <c r="BF28" s="11"/>
      <c r="BG28" s="9">
        <f t="shared" si="2"/>
        <v>39</v>
      </c>
    </row>
    <row r="29" spans="1:59" s="21" customFormat="1" ht="12.75">
      <c r="A29" s="23" t="s">
        <v>213</v>
      </c>
      <c r="B29" s="22" t="s">
        <v>209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13</v>
      </c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v>23</v>
      </c>
      <c r="BF29" s="11"/>
      <c r="BG29" s="9">
        <f t="shared" si="2"/>
        <v>36</v>
      </c>
    </row>
    <row r="30" spans="1:59" ht="12.75">
      <c r="A30" s="12" t="s">
        <v>79</v>
      </c>
      <c r="B30" s="13" t="s">
        <v>80</v>
      </c>
      <c r="C30" s="11"/>
      <c r="D30" s="11"/>
      <c r="E30" s="11">
        <v>17</v>
      </c>
      <c r="F30" s="11"/>
      <c r="G30" s="11">
        <v>18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9">
        <f t="shared" si="2"/>
        <v>35</v>
      </c>
    </row>
    <row r="31" spans="1:59" ht="12.75">
      <c r="A31" s="12" t="s">
        <v>166</v>
      </c>
      <c r="B31" s="13" t="s">
        <v>137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21</v>
      </c>
      <c r="N31" s="11">
        <v>13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9">
        <f t="shared" si="2"/>
        <v>34</v>
      </c>
    </row>
    <row r="32" spans="1:59" s="21" customFormat="1" ht="12.75">
      <c r="A32" s="23" t="s">
        <v>249</v>
      </c>
      <c r="B32" s="22" t="s">
        <v>250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>
        <v>26</v>
      </c>
      <c r="AT32" s="11"/>
      <c r="AU32" s="11"/>
      <c r="AV32" s="11"/>
      <c r="AW32" s="11"/>
      <c r="AX32" s="11">
        <v>6</v>
      </c>
      <c r="AY32" s="11"/>
      <c r="AZ32" s="11"/>
      <c r="BA32" s="11"/>
      <c r="BB32" s="11"/>
      <c r="BC32" s="11"/>
      <c r="BD32" s="11"/>
      <c r="BE32" s="11"/>
      <c r="BF32" s="11"/>
      <c r="BG32" s="9">
        <f t="shared" si="2"/>
        <v>32</v>
      </c>
    </row>
    <row r="33" spans="1:59" s="21" customFormat="1" ht="12.75">
      <c r="A33" s="23" t="s">
        <v>136</v>
      </c>
      <c r="B33" s="22" t="s">
        <v>137</v>
      </c>
      <c r="C33" s="11"/>
      <c r="D33" s="11"/>
      <c r="E33" s="11"/>
      <c r="F33" s="11"/>
      <c r="G33" s="11"/>
      <c r="H33" s="11">
        <v>15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>
        <v>16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9">
        <f t="shared" si="2"/>
        <v>31</v>
      </c>
    </row>
    <row r="34" spans="1:59" ht="12.75">
      <c r="A34" s="12" t="s">
        <v>287</v>
      </c>
      <c r="B34" s="13" t="s">
        <v>245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>
        <v>30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9">
        <f t="shared" si="2"/>
        <v>30</v>
      </c>
    </row>
    <row r="35" spans="1:59" s="21" customFormat="1" ht="12.75">
      <c r="A35" s="23" t="s">
        <v>176</v>
      </c>
      <c r="B35" s="22" t="s">
        <v>177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7</v>
      </c>
      <c r="Q35" s="11"/>
      <c r="R35" s="11"/>
      <c r="S35" s="11">
        <v>20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9">
        <f t="shared" si="2"/>
        <v>27</v>
      </c>
    </row>
    <row r="36" spans="1:59" ht="12.75">
      <c r="A36" s="12" t="s">
        <v>244</v>
      </c>
      <c r="B36" s="13" t="s">
        <v>245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>
        <v>24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9">
        <f t="shared" si="2"/>
        <v>24</v>
      </c>
    </row>
    <row r="37" spans="1:59" ht="12.75">
      <c r="A37" s="12" t="s">
        <v>149</v>
      </c>
      <c r="B37" s="13" t="s">
        <v>108</v>
      </c>
      <c r="C37" s="11"/>
      <c r="D37" s="11"/>
      <c r="E37" s="11"/>
      <c r="F37" s="11"/>
      <c r="G37" s="11"/>
      <c r="H37" s="11"/>
      <c r="I37" s="11">
        <v>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v>12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9">
        <f t="shared" si="2"/>
        <v>20</v>
      </c>
    </row>
    <row r="38" spans="1:59" ht="12.75">
      <c r="A38" s="12" t="s">
        <v>128</v>
      </c>
      <c r="B38" s="13" t="s">
        <v>129</v>
      </c>
      <c r="C38" s="11"/>
      <c r="D38" s="11"/>
      <c r="E38" s="11"/>
      <c r="F38" s="11">
        <v>19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9">
        <f t="shared" si="2"/>
        <v>19</v>
      </c>
    </row>
    <row r="39" spans="1:59" ht="12.75">
      <c r="A39" s="12" t="s">
        <v>219</v>
      </c>
      <c r="B39" s="13" t="s">
        <v>220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>
        <v>14</v>
      </c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9">
        <f t="shared" si="2"/>
        <v>14</v>
      </c>
    </row>
    <row r="40" spans="1:59" ht="12.75">
      <c r="A40" s="12" t="s">
        <v>208</v>
      </c>
      <c r="B40" s="13" t="s">
        <v>209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13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9">
        <f t="shared" si="2"/>
        <v>13</v>
      </c>
    </row>
    <row r="41" spans="1:59" ht="12.75">
      <c r="A41" s="12" t="s">
        <v>233</v>
      </c>
      <c r="B41" s="13" t="s">
        <v>234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13</v>
      </c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9">
        <f t="shared" si="2"/>
        <v>13</v>
      </c>
    </row>
    <row r="42" spans="1:59" ht="12.75">
      <c r="A42" s="12" t="s">
        <v>237</v>
      </c>
      <c r="B42" s="13" t="s">
        <v>209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>
        <v>6</v>
      </c>
      <c r="AL42" s="11">
        <v>6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9">
        <f t="shared" si="2"/>
        <v>12</v>
      </c>
    </row>
    <row r="43" spans="1:59" s="21" customFormat="1" ht="12.75">
      <c r="A43" s="23" t="s">
        <v>195</v>
      </c>
      <c r="B43" s="22" t="s">
        <v>196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6</v>
      </c>
      <c r="V43" s="11">
        <v>6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9">
        <f t="shared" si="2"/>
        <v>12</v>
      </c>
    </row>
    <row r="44" spans="1:59" ht="12.75">
      <c r="A44" s="12" t="s">
        <v>294</v>
      </c>
      <c r="B44" s="13" t="s">
        <v>177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>
        <v>11</v>
      </c>
      <c r="AX44" s="11"/>
      <c r="AY44" s="11"/>
      <c r="AZ44" s="11"/>
      <c r="BA44" s="11"/>
      <c r="BB44" s="11"/>
      <c r="BC44" s="11"/>
      <c r="BD44" s="11"/>
      <c r="BE44" s="11"/>
      <c r="BF44" s="11"/>
      <c r="BG44" s="9">
        <f t="shared" si="2"/>
        <v>11</v>
      </c>
    </row>
    <row r="45" spans="1:59" ht="12.75">
      <c r="A45" s="12" t="s">
        <v>261</v>
      </c>
      <c r="B45" s="13" t="s">
        <v>196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>
        <v>9</v>
      </c>
      <c r="BB45" s="11"/>
      <c r="BC45" s="11"/>
      <c r="BD45" s="11"/>
      <c r="BE45" s="11"/>
      <c r="BF45" s="11"/>
      <c r="BG45" s="9">
        <f t="shared" si="2"/>
        <v>9</v>
      </c>
    </row>
    <row r="46" spans="1:59" ht="12.75">
      <c r="A46" s="12" t="s">
        <v>157</v>
      </c>
      <c r="B46" s="13" t="s">
        <v>108</v>
      </c>
      <c r="C46" s="11"/>
      <c r="D46" s="11"/>
      <c r="E46" s="11"/>
      <c r="F46" s="11"/>
      <c r="G46" s="11"/>
      <c r="H46" s="11"/>
      <c r="I46" s="11"/>
      <c r="J46" s="11">
        <v>8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9">
        <f t="shared" si="2"/>
        <v>8</v>
      </c>
    </row>
    <row r="47" spans="1:59" ht="12.75">
      <c r="A47" s="12" t="s">
        <v>236</v>
      </c>
      <c r="B47" s="13" t="s">
        <v>129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>
        <v>6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9">
        <f t="shared" si="2"/>
        <v>6</v>
      </c>
    </row>
    <row r="48" spans="1:59" ht="12.75">
      <c r="A48" s="12" t="s">
        <v>252</v>
      </c>
      <c r="B48" s="13" t="s">
        <v>253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>
        <v>2</v>
      </c>
      <c r="AZ48" s="11">
        <v>2</v>
      </c>
      <c r="BA48" s="11"/>
      <c r="BB48" s="11"/>
      <c r="BC48" s="11"/>
      <c r="BD48" s="11"/>
      <c r="BE48" s="11"/>
      <c r="BF48" s="11"/>
      <c r="BG48" s="9">
        <f t="shared" si="2"/>
        <v>4</v>
      </c>
    </row>
    <row r="49" spans="1:59" ht="12.75">
      <c r="A49" s="12" t="s">
        <v>183</v>
      </c>
      <c r="B49" s="13" t="s">
        <v>184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v>2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9">
        <f t="shared" si="2"/>
        <v>2</v>
      </c>
    </row>
    <row r="50" spans="1:59" ht="12.75">
      <c r="A50" s="12" t="s">
        <v>170</v>
      </c>
      <c r="B50" s="13" t="s">
        <v>171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9"/>
    </row>
    <row r="51" spans="1:59" ht="12.75">
      <c r="A51" s="5" t="s">
        <v>290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6"/>
      <c r="P51" s="6"/>
      <c r="Q51" s="6"/>
      <c r="R51" s="6"/>
      <c r="S51" s="6"/>
      <c r="T51" s="7"/>
      <c r="U51" s="7"/>
      <c r="V51" s="7"/>
      <c r="W51" s="6"/>
      <c r="X51" s="6"/>
      <c r="Y51" s="6"/>
      <c r="Z51" s="17"/>
      <c r="AA51" s="6"/>
      <c r="AB51" s="6"/>
      <c r="AC51" s="6"/>
      <c r="AD51" s="6"/>
      <c r="AE51" s="6"/>
      <c r="AF51" s="6"/>
      <c r="AG51" s="6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8"/>
    </row>
    <row r="52" spans="1:59" ht="12.75">
      <c r="A52" s="13" t="s">
        <v>267</v>
      </c>
      <c r="B52" s="12" t="s">
        <v>268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>
        <v>2</v>
      </c>
      <c r="BC52" s="11"/>
      <c r="BD52" s="11">
        <v>2</v>
      </c>
      <c r="BE52" s="11">
        <v>2</v>
      </c>
      <c r="BF52" s="11">
        <v>2</v>
      </c>
      <c r="BG52" s="9">
        <f>SUM(C52:BF52)</f>
        <v>8</v>
      </c>
    </row>
    <row r="53" spans="1:59" ht="12.75">
      <c r="A53" s="13" t="s">
        <v>107</v>
      </c>
      <c r="B53" s="12" t="s">
        <v>108</v>
      </c>
      <c r="C53" s="11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</v>
      </c>
      <c r="X53" s="11">
        <v>1</v>
      </c>
      <c r="Y53" s="11">
        <v>1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9">
        <f>SUM(C53:BF53)</f>
        <v>4</v>
      </c>
    </row>
    <row r="54" spans="1:59" ht="12.75">
      <c r="A54" s="13" t="s">
        <v>272</v>
      </c>
      <c r="B54" s="12" t="s">
        <v>108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>
        <v>2</v>
      </c>
      <c r="BD54" s="11"/>
      <c r="BE54" s="11"/>
      <c r="BF54" s="11"/>
      <c r="BG54" s="9">
        <f>SUM(C54:BF54)</f>
        <v>2</v>
      </c>
    </row>
    <row r="55" spans="1:59" ht="12.75">
      <c r="A55" s="5" t="s">
        <v>57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6"/>
      <c r="P55" s="6"/>
      <c r="Q55" s="6"/>
      <c r="R55" s="6"/>
      <c r="S55" s="6"/>
      <c r="T55" s="7"/>
      <c r="U55" s="7"/>
      <c r="V55" s="7"/>
      <c r="W55" s="6"/>
      <c r="X55" s="6"/>
      <c r="Y55" s="6"/>
      <c r="Z55" s="17"/>
      <c r="AA55" s="6"/>
      <c r="AB55" s="6"/>
      <c r="AC55" s="6"/>
      <c r="AD55" s="6"/>
      <c r="AE55" s="6"/>
      <c r="AF55" s="6"/>
      <c r="AG55" s="6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8"/>
    </row>
    <row r="56" spans="1:59" ht="12.75">
      <c r="A56" s="13" t="s">
        <v>81</v>
      </c>
      <c r="B56" s="12" t="s">
        <v>82</v>
      </c>
      <c r="C56" s="11"/>
      <c r="D56" s="11"/>
      <c r="E56" s="11">
        <v>2</v>
      </c>
      <c r="F56" s="11"/>
      <c r="G56" s="11">
        <v>2</v>
      </c>
      <c r="H56" s="11">
        <v>2</v>
      </c>
      <c r="I56" s="11"/>
      <c r="J56" s="11"/>
      <c r="K56" s="11"/>
      <c r="L56" s="11"/>
      <c r="M56" s="11"/>
      <c r="N56" s="11"/>
      <c r="O56" s="11"/>
      <c r="P56" s="11"/>
      <c r="Q56" s="11"/>
      <c r="R56" s="11">
        <v>2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9">
        <f aca="true" t="shared" si="3" ref="BG56:BG62">SUM(C56:BF56)</f>
        <v>8</v>
      </c>
    </row>
    <row r="57" spans="1:59" ht="12.75">
      <c r="A57" s="13" t="s">
        <v>232</v>
      </c>
      <c r="B57" s="12" t="s">
        <v>82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2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>
        <v>2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>
        <v>1</v>
      </c>
      <c r="AZ57" s="11">
        <v>1</v>
      </c>
      <c r="BA57" s="11"/>
      <c r="BB57" s="11"/>
      <c r="BC57" s="11"/>
      <c r="BD57" s="11"/>
      <c r="BE57" s="11"/>
      <c r="BF57" s="11"/>
      <c r="BG57" s="9">
        <f t="shared" si="3"/>
        <v>6</v>
      </c>
    </row>
    <row r="58" spans="1:59" ht="12.75">
      <c r="A58" s="13" t="s">
        <v>238</v>
      </c>
      <c r="B58" s="12" t="s">
        <v>82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>
        <v>3</v>
      </c>
      <c r="AN58" s="11">
        <v>2</v>
      </c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9">
        <f t="shared" si="3"/>
        <v>5</v>
      </c>
    </row>
    <row r="59" spans="1:59" ht="12.75">
      <c r="A59" s="13" t="s">
        <v>283</v>
      </c>
      <c r="B59" s="12" t="s">
        <v>82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>
        <v>2</v>
      </c>
      <c r="AX59" s="11">
        <v>2</v>
      </c>
      <c r="AY59" s="11"/>
      <c r="AZ59" s="11"/>
      <c r="BA59" s="11"/>
      <c r="BB59" s="11"/>
      <c r="BC59" s="11"/>
      <c r="BD59" s="11"/>
      <c r="BE59" s="11"/>
      <c r="BF59" s="11"/>
      <c r="BG59" s="9">
        <f t="shared" si="3"/>
        <v>4</v>
      </c>
    </row>
    <row r="60" spans="1:59" ht="12.75">
      <c r="A60" s="13" t="s">
        <v>130</v>
      </c>
      <c r="B60" s="12" t="s">
        <v>82</v>
      </c>
      <c r="C60" s="11"/>
      <c r="D60" s="11"/>
      <c r="E60" s="11"/>
      <c r="F60" s="11">
        <v>2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1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9">
        <f t="shared" si="3"/>
        <v>3</v>
      </c>
    </row>
    <row r="61" spans="1:59" ht="12.75">
      <c r="A61" s="13" t="s">
        <v>167</v>
      </c>
      <c r="B61" s="12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v>1</v>
      </c>
      <c r="N61" s="11">
        <v>1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9">
        <f t="shared" si="3"/>
        <v>2</v>
      </c>
    </row>
    <row r="62" spans="1:59" ht="12.75">
      <c r="A62" s="13" t="s">
        <v>190</v>
      </c>
      <c r="B62" s="12" t="s">
        <v>82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>
        <v>1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9">
        <f t="shared" si="3"/>
        <v>1</v>
      </c>
    </row>
    <row r="63" spans="1:59" ht="12.75">
      <c r="A63" s="5" t="s">
        <v>58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6"/>
      <c r="T63" s="7"/>
      <c r="U63" s="7"/>
      <c r="V63" s="7"/>
      <c r="W63" s="6"/>
      <c r="X63" s="6"/>
      <c r="Y63" s="6"/>
      <c r="Z63" s="17"/>
      <c r="AA63" s="6"/>
      <c r="AB63" s="6"/>
      <c r="AC63" s="6"/>
      <c r="AD63" s="6"/>
      <c r="AE63" s="6"/>
      <c r="AF63" s="6"/>
      <c r="AG63" s="6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8"/>
    </row>
    <row r="64" spans="1:59" ht="12.75">
      <c r="A64" s="13" t="s">
        <v>83</v>
      </c>
      <c r="B64" s="13" t="s">
        <v>84</v>
      </c>
      <c r="C64" s="11">
        <v>1</v>
      </c>
      <c r="D64" s="11">
        <v>1</v>
      </c>
      <c r="E64" s="11">
        <v>14</v>
      </c>
      <c r="F64" s="11">
        <v>17</v>
      </c>
      <c r="G64" s="11">
        <v>4</v>
      </c>
      <c r="H64" s="11">
        <v>3</v>
      </c>
      <c r="I64" s="11">
        <v>1</v>
      </c>
      <c r="J64" s="11">
        <v>2</v>
      </c>
      <c r="K64" s="11">
        <v>3</v>
      </c>
      <c r="L64" s="11">
        <v>1</v>
      </c>
      <c r="M64" s="11">
        <v>5</v>
      </c>
      <c r="N64" s="11">
        <v>5</v>
      </c>
      <c r="O64" s="11"/>
      <c r="P64" s="11"/>
      <c r="Q64" s="11"/>
      <c r="R64" s="11"/>
      <c r="S64" s="11"/>
      <c r="T64" s="11"/>
      <c r="U64" s="11">
        <v>2</v>
      </c>
      <c r="V64" s="11">
        <v>2</v>
      </c>
      <c r="W64" s="11"/>
      <c r="X64" s="11"/>
      <c r="Y64" s="11">
        <v>2</v>
      </c>
      <c r="Z64" s="11">
        <v>2</v>
      </c>
      <c r="AA64" s="11"/>
      <c r="AB64" s="11">
        <v>2</v>
      </c>
      <c r="AC64" s="11">
        <v>2</v>
      </c>
      <c r="AD64" s="11"/>
      <c r="AE64" s="11"/>
      <c r="AF64" s="11"/>
      <c r="AG64" s="11"/>
      <c r="AH64" s="11"/>
      <c r="AI64" s="11"/>
      <c r="AJ64" s="11">
        <v>8</v>
      </c>
      <c r="AK64" s="11">
        <v>8</v>
      </c>
      <c r="AL64" s="11">
        <v>8</v>
      </c>
      <c r="AM64" s="11"/>
      <c r="AN64" s="11"/>
      <c r="AO64" s="11">
        <v>5</v>
      </c>
      <c r="AP64" s="11">
        <v>6</v>
      </c>
      <c r="AQ64" s="11"/>
      <c r="AR64" s="11">
        <v>20</v>
      </c>
      <c r="AS64" s="11"/>
      <c r="AT64" s="11"/>
      <c r="AU64" s="11">
        <v>2</v>
      </c>
      <c r="AV64" s="11">
        <v>2</v>
      </c>
      <c r="AW64" s="11"/>
      <c r="AX64" s="11"/>
      <c r="AY64" s="11"/>
      <c r="AZ64" s="11"/>
      <c r="BA64" s="11"/>
      <c r="BB64" s="11">
        <v>7</v>
      </c>
      <c r="BC64" s="11">
        <v>7</v>
      </c>
      <c r="BD64" s="11">
        <v>9</v>
      </c>
      <c r="BE64" s="11">
        <v>9</v>
      </c>
      <c r="BF64" s="11">
        <v>7</v>
      </c>
      <c r="BG64" s="9">
        <f aca="true" t="shared" si="4" ref="BG64:BG70">SUM(C64:BF64)</f>
        <v>167</v>
      </c>
    </row>
    <row r="65" spans="1:59" ht="12.75">
      <c r="A65" s="13" t="s">
        <v>288</v>
      </c>
      <c r="B65" s="13" t="s">
        <v>289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>
        <v>21</v>
      </c>
      <c r="AU65" s="11"/>
      <c r="AV65" s="11"/>
      <c r="AW65" s="11">
        <v>7</v>
      </c>
      <c r="AX65" s="11"/>
      <c r="AY65" s="11"/>
      <c r="AZ65" s="11"/>
      <c r="BA65" s="11"/>
      <c r="BB65" s="11"/>
      <c r="BC65" s="11"/>
      <c r="BD65" s="11"/>
      <c r="BE65" s="11"/>
      <c r="BF65" s="11"/>
      <c r="BG65" s="9">
        <f t="shared" si="4"/>
        <v>28</v>
      </c>
    </row>
    <row r="66" spans="1:59" ht="12.75">
      <c r="A66" s="13" t="s">
        <v>251</v>
      </c>
      <c r="B66" s="13" t="s">
        <v>235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21</v>
      </c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9">
        <f t="shared" si="4"/>
        <v>21</v>
      </c>
    </row>
    <row r="67" spans="1:59" ht="12.75">
      <c r="A67" s="13" t="s">
        <v>246</v>
      </c>
      <c r="B67" s="13" t="s">
        <v>235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>
        <v>20</v>
      </c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9">
        <f t="shared" si="4"/>
        <v>20</v>
      </c>
    </row>
    <row r="68" spans="1:59" ht="12.75">
      <c r="A68" s="13" t="s">
        <v>284</v>
      </c>
      <c r="B68" s="13" t="s">
        <v>285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>
        <v>6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>
        <v>8</v>
      </c>
      <c r="AY68" s="11"/>
      <c r="AZ68" s="11"/>
      <c r="BA68" s="11"/>
      <c r="BB68" s="11"/>
      <c r="BC68" s="11"/>
      <c r="BD68" s="11"/>
      <c r="BE68" s="11"/>
      <c r="BF68" s="11"/>
      <c r="BG68" s="9">
        <f t="shared" si="4"/>
        <v>14</v>
      </c>
    </row>
    <row r="69" spans="1:59" ht="12.75">
      <c r="A69" s="13" t="s">
        <v>260</v>
      </c>
      <c r="B69" s="13" t="s">
        <v>209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>
        <v>7</v>
      </c>
      <c r="BB69" s="11"/>
      <c r="BC69" s="11"/>
      <c r="BD69" s="11"/>
      <c r="BE69" s="11"/>
      <c r="BF69" s="11"/>
      <c r="BG69" s="9">
        <f t="shared" si="4"/>
        <v>7</v>
      </c>
    </row>
    <row r="70" spans="1:59" ht="12.75">
      <c r="A70" s="13" t="s">
        <v>296</v>
      </c>
      <c r="B70" s="13" t="s">
        <v>297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4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9">
        <f t="shared" si="4"/>
        <v>4</v>
      </c>
    </row>
    <row r="71" spans="1:59" ht="12.75">
      <c r="A71" s="5" t="s">
        <v>59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6"/>
      <c r="P71" s="6"/>
      <c r="Q71" s="6"/>
      <c r="R71" s="6"/>
      <c r="S71" s="6"/>
      <c r="T71" s="7"/>
      <c r="U71" s="7"/>
      <c r="V71" s="7"/>
      <c r="W71" s="6"/>
      <c r="X71" s="6"/>
      <c r="Y71" s="6"/>
      <c r="Z71" s="17"/>
      <c r="AA71" s="6"/>
      <c r="AB71" s="6"/>
      <c r="AC71" s="6"/>
      <c r="AD71" s="6"/>
      <c r="AE71" s="6"/>
      <c r="AF71" s="6"/>
      <c r="AG71" s="6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8"/>
    </row>
    <row r="72" spans="1:59" ht="12.75">
      <c r="A72" s="13" t="s">
        <v>85</v>
      </c>
      <c r="B72" s="13" t="s">
        <v>86</v>
      </c>
      <c r="C72" s="11"/>
      <c r="D72" s="11"/>
      <c r="E72" s="11">
        <v>1</v>
      </c>
      <c r="F72" s="11">
        <v>3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9">
        <f>SUM(C72:BF72)</f>
        <v>4</v>
      </c>
    </row>
    <row r="73" spans="1:59" ht="12.75">
      <c r="A73" s="13" t="s">
        <v>191</v>
      </c>
      <c r="B73" s="13" t="s">
        <v>189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1</v>
      </c>
      <c r="R73" s="11"/>
      <c r="S73" s="11">
        <v>1</v>
      </c>
      <c r="T73" s="11">
        <v>1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>
        <v>1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9">
        <f>SUM(C73:BF73)</f>
        <v>4</v>
      </c>
    </row>
    <row r="74" spans="1:59" ht="12.75">
      <c r="A74" s="13" t="s">
        <v>254</v>
      </c>
      <c r="B74" s="13" t="s">
        <v>242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>
        <v>1</v>
      </c>
      <c r="AZ74" s="11"/>
      <c r="BA74" s="11">
        <v>2</v>
      </c>
      <c r="BB74" s="11"/>
      <c r="BC74" s="11"/>
      <c r="BD74" s="11"/>
      <c r="BE74" s="11"/>
      <c r="BF74" s="11"/>
      <c r="BG74" s="9">
        <f>SUM(C74:BF74)</f>
        <v>3</v>
      </c>
    </row>
    <row r="75" spans="1:59" ht="12.75">
      <c r="A75" s="13" t="s">
        <v>241</v>
      </c>
      <c r="B75" s="13" t="s">
        <v>242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>
        <v>1</v>
      </c>
      <c r="AP75" s="11">
        <v>1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9">
        <f>SUM(C75:BF75)</f>
        <v>2</v>
      </c>
    </row>
    <row r="76" spans="1:59" ht="12.75">
      <c r="A76" s="5" t="s">
        <v>109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6"/>
      <c r="P76" s="6"/>
      <c r="Q76" s="6"/>
      <c r="R76" s="6"/>
      <c r="S76" s="6"/>
      <c r="T76" s="7"/>
      <c r="U76" s="7"/>
      <c r="V76" s="7"/>
      <c r="W76" s="6"/>
      <c r="X76" s="6"/>
      <c r="Y76" s="6"/>
      <c r="Z76" s="17"/>
      <c r="AA76" s="6"/>
      <c r="AB76" s="6"/>
      <c r="AC76" s="6"/>
      <c r="AD76" s="6"/>
      <c r="AE76" s="6"/>
      <c r="AF76" s="6"/>
      <c r="AG76" s="6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8"/>
    </row>
    <row r="77" spans="1:59" ht="12.75">
      <c r="A77" s="13" t="s">
        <v>110</v>
      </c>
      <c r="B77" s="12" t="s">
        <v>111</v>
      </c>
      <c r="C77" s="11">
        <v>2</v>
      </c>
      <c r="D77" s="11">
        <v>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>
        <v>4</v>
      </c>
      <c r="X77" s="11">
        <v>3</v>
      </c>
      <c r="Y77" s="11">
        <v>3</v>
      </c>
      <c r="Z77" s="11"/>
      <c r="AA77" s="11"/>
      <c r="AB77" s="11">
        <v>1</v>
      </c>
      <c r="AC77" s="11">
        <v>1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>
        <v>3</v>
      </c>
      <c r="BC77" s="11">
        <v>4</v>
      </c>
      <c r="BD77" s="11"/>
      <c r="BE77" s="11"/>
      <c r="BF77" s="11"/>
      <c r="BG77" s="9">
        <f>SUM(C77:BF77)</f>
        <v>23</v>
      </c>
    </row>
    <row r="78" spans="1:59" ht="12.75">
      <c r="A78" s="13" t="s">
        <v>275</v>
      </c>
      <c r="B78" s="12" t="s">
        <v>276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>
        <v>4</v>
      </c>
      <c r="BE78" s="11">
        <v>4</v>
      </c>
      <c r="BF78" s="11"/>
      <c r="BG78" s="9">
        <f>SUM(C78:BF78)</f>
        <v>8</v>
      </c>
    </row>
    <row r="79" spans="1:59" ht="12.75">
      <c r="A79" s="5" t="s">
        <v>60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6"/>
      <c r="P79" s="6"/>
      <c r="Q79" s="6"/>
      <c r="R79" s="6"/>
      <c r="S79" s="6"/>
      <c r="T79" s="7"/>
      <c r="U79" s="7"/>
      <c r="V79" s="7"/>
      <c r="W79" s="6"/>
      <c r="X79" s="6"/>
      <c r="Y79" s="6"/>
      <c r="Z79" s="17"/>
      <c r="AA79" s="6"/>
      <c r="AB79" s="6"/>
      <c r="AC79" s="6"/>
      <c r="AD79" s="6"/>
      <c r="AE79" s="6"/>
      <c r="AF79" s="6"/>
      <c r="AG79" s="6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8"/>
    </row>
    <row r="80" spans="1:59" ht="12.75">
      <c r="A80" s="13" t="s">
        <v>158</v>
      </c>
      <c r="B80" s="13" t="s">
        <v>159</v>
      </c>
      <c r="C80" s="11"/>
      <c r="D80" s="11"/>
      <c r="E80" s="11"/>
      <c r="F80" s="11"/>
      <c r="G80" s="11"/>
      <c r="H80" s="11"/>
      <c r="I80" s="11"/>
      <c r="J80" s="11">
        <v>6</v>
      </c>
      <c r="K80" s="11"/>
      <c r="L80" s="11"/>
      <c r="M80" s="11"/>
      <c r="N80" s="11">
        <v>4</v>
      </c>
      <c r="O80" s="11"/>
      <c r="P80" s="11"/>
      <c r="Q80" s="11"/>
      <c r="R80" s="11"/>
      <c r="S80" s="11"/>
      <c r="T80" s="11"/>
      <c r="U80" s="11"/>
      <c r="V80" s="11"/>
      <c r="W80" s="11">
        <v>3</v>
      </c>
      <c r="X80" s="11"/>
      <c r="Y80" s="11">
        <v>8</v>
      </c>
      <c r="Z80" s="11"/>
      <c r="AA80" s="11">
        <v>3</v>
      </c>
      <c r="AB80" s="11"/>
      <c r="AC80" s="11">
        <v>4</v>
      </c>
      <c r="AD80" s="11"/>
      <c r="AE80" s="11"/>
      <c r="AF80" s="11"/>
      <c r="AG80" s="11"/>
      <c r="AH80" s="11"/>
      <c r="AI80" s="11"/>
      <c r="AJ80" s="11"/>
      <c r="AK80" s="11">
        <v>6</v>
      </c>
      <c r="AL80" s="11">
        <v>6</v>
      </c>
      <c r="AM80" s="11"/>
      <c r="AN80" s="11"/>
      <c r="AO80" s="11"/>
      <c r="AP80" s="11"/>
      <c r="AQ80" s="11"/>
      <c r="AR80" s="11">
        <v>3</v>
      </c>
      <c r="AS80" s="11">
        <v>3</v>
      </c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>
        <v>4</v>
      </c>
      <c r="BG80" s="9">
        <f aca="true" t="shared" si="5" ref="BG80:BG85">SUM(C80:BF80)</f>
        <v>50</v>
      </c>
    </row>
    <row r="81" spans="1:59" ht="12.75">
      <c r="A81" s="13" t="s">
        <v>150</v>
      </c>
      <c r="B81" s="13" t="s">
        <v>113</v>
      </c>
      <c r="C81" s="11"/>
      <c r="D81" s="11"/>
      <c r="E81" s="11"/>
      <c r="F81" s="11"/>
      <c r="G81" s="11"/>
      <c r="H81" s="11"/>
      <c r="I81" s="11">
        <v>4</v>
      </c>
      <c r="J81" s="11"/>
      <c r="K81" s="11"/>
      <c r="L81" s="11">
        <v>4</v>
      </c>
      <c r="M81" s="11">
        <v>4</v>
      </c>
      <c r="N81" s="11"/>
      <c r="O81" s="11"/>
      <c r="P81" s="11"/>
      <c r="Q81" s="11"/>
      <c r="R81" s="11"/>
      <c r="S81" s="11"/>
      <c r="T81" s="11"/>
      <c r="U81" s="11">
        <v>3</v>
      </c>
      <c r="V81" s="11"/>
      <c r="W81" s="11"/>
      <c r="X81" s="11"/>
      <c r="Y81" s="11"/>
      <c r="Z81" s="11"/>
      <c r="AA81" s="11"/>
      <c r="AB81" s="11">
        <v>4</v>
      </c>
      <c r="AC81" s="11"/>
      <c r="AD81" s="11"/>
      <c r="AE81" s="11"/>
      <c r="AF81" s="11"/>
      <c r="AG81" s="11"/>
      <c r="AH81" s="11"/>
      <c r="AI81" s="11"/>
      <c r="AJ81" s="11">
        <v>5</v>
      </c>
      <c r="AK81" s="11"/>
      <c r="AL81" s="11"/>
      <c r="AM81" s="11"/>
      <c r="AN81" s="11"/>
      <c r="AO81" s="11"/>
      <c r="AP81" s="11"/>
      <c r="AQ81" s="11">
        <v>3</v>
      </c>
      <c r="AR81" s="11"/>
      <c r="AS81" s="11"/>
      <c r="AT81" s="11">
        <v>3</v>
      </c>
      <c r="AU81" s="11">
        <v>1</v>
      </c>
      <c r="AV81" s="11">
        <v>1</v>
      </c>
      <c r="AW81" s="11"/>
      <c r="AX81" s="11"/>
      <c r="AY81" s="11"/>
      <c r="AZ81" s="11"/>
      <c r="BA81" s="11"/>
      <c r="BB81" s="11"/>
      <c r="BC81" s="11"/>
      <c r="BD81" s="11">
        <v>4</v>
      </c>
      <c r="BE81" s="11">
        <v>4</v>
      </c>
      <c r="BF81" s="11"/>
      <c r="BG81" s="9">
        <f t="shared" si="5"/>
        <v>40</v>
      </c>
    </row>
    <row r="82" spans="1:59" ht="12.75">
      <c r="A82" s="13" t="s">
        <v>161</v>
      </c>
      <c r="B82" s="13" t="s">
        <v>113</v>
      </c>
      <c r="C82" s="11"/>
      <c r="D82" s="11"/>
      <c r="E82" s="11"/>
      <c r="F82" s="11"/>
      <c r="G82" s="11"/>
      <c r="H82" s="11"/>
      <c r="I82" s="11"/>
      <c r="J82" s="11"/>
      <c r="K82" s="11">
        <v>4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>
        <v>3</v>
      </c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9">
        <f t="shared" si="5"/>
        <v>7</v>
      </c>
    </row>
    <row r="83" spans="1:59" ht="12.75">
      <c r="A83" s="13" t="s">
        <v>87</v>
      </c>
      <c r="B83" s="13" t="s">
        <v>88</v>
      </c>
      <c r="C83" s="11"/>
      <c r="D83" s="11"/>
      <c r="E83" s="11">
        <v>2</v>
      </c>
      <c r="F83" s="11">
        <v>2</v>
      </c>
      <c r="G83" s="11"/>
      <c r="H83" s="11"/>
      <c r="I83" s="11"/>
      <c r="J83" s="11"/>
      <c r="K83" s="11"/>
      <c r="L83" s="11"/>
      <c r="M83" s="11"/>
      <c r="N83" s="11"/>
      <c r="O83" s="11"/>
      <c r="P83" s="11">
        <v>1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>
        <v>1</v>
      </c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9">
        <f t="shared" si="5"/>
        <v>6</v>
      </c>
    </row>
    <row r="84" spans="1:59" ht="12.75">
      <c r="A84" s="13" t="s">
        <v>214</v>
      </c>
      <c r="B84" s="13" t="s">
        <v>113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>
        <v>3</v>
      </c>
      <c r="Y84" s="11"/>
      <c r="Z84" s="11">
        <v>2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9">
        <f t="shared" si="5"/>
        <v>5</v>
      </c>
    </row>
    <row r="85" spans="1:59" ht="12.75">
      <c r="A85" s="13" t="s">
        <v>112</v>
      </c>
      <c r="B85" s="13" t="s">
        <v>113</v>
      </c>
      <c r="C85" s="11">
        <v>2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>
        <v>1</v>
      </c>
      <c r="BC85" s="11">
        <v>1</v>
      </c>
      <c r="BD85" s="11"/>
      <c r="BE85" s="11"/>
      <c r="BF85" s="11"/>
      <c r="BG85" s="9">
        <f t="shared" si="5"/>
        <v>4</v>
      </c>
    </row>
    <row r="86" spans="1:59" ht="12.75">
      <c r="A86" s="5" t="s">
        <v>61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6"/>
      <c r="P86" s="6"/>
      <c r="Q86" s="6"/>
      <c r="R86" s="6"/>
      <c r="S86" s="6"/>
      <c r="T86" s="7"/>
      <c r="U86" s="7"/>
      <c r="V86" s="7"/>
      <c r="W86" s="6"/>
      <c r="X86" s="6"/>
      <c r="Y86" s="6"/>
      <c r="Z86" s="17"/>
      <c r="AA86" s="6"/>
      <c r="AB86" s="6"/>
      <c r="AC86" s="6"/>
      <c r="AD86" s="6"/>
      <c r="AE86" s="6"/>
      <c r="AF86" s="6"/>
      <c r="AG86" s="6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8"/>
    </row>
    <row r="87" spans="1:59" ht="12.75">
      <c r="A87" s="13" t="s">
        <v>120</v>
      </c>
      <c r="B87" s="13" t="s">
        <v>121</v>
      </c>
      <c r="C87" s="11">
        <v>1</v>
      </c>
      <c r="D87" s="11">
        <v>1</v>
      </c>
      <c r="E87" s="11"/>
      <c r="F87" s="11"/>
      <c r="G87" s="11"/>
      <c r="H87" s="11"/>
      <c r="I87" s="11">
        <v>1</v>
      </c>
      <c r="J87" s="11">
        <v>1</v>
      </c>
      <c r="K87" s="11">
        <v>1</v>
      </c>
      <c r="L87" s="11">
        <v>1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>
        <v>1</v>
      </c>
      <c r="AV87" s="11">
        <v>1</v>
      </c>
      <c r="AW87" s="11"/>
      <c r="AX87" s="11"/>
      <c r="AY87" s="11"/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9">
        <f aca="true" t="shared" si="6" ref="BG87:BG93">SUM(C87:BF87)</f>
        <v>18</v>
      </c>
    </row>
    <row r="88" spans="1:59" ht="12.75">
      <c r="A88" s="13" t="s">
        <v>192</v>
      </c>
      <c r="B88" s="13" t="s">
        <v>193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>
        <v>1</v>
      </c>
      <c r="T88" s="11">
        <v>2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>
        <v>1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>
        <v>2</v>
      </c>
      <c r="AX88" s="11">
        <v>8</v>
      </c>
      <c r="AY88" s="11"/>
      <c r="AZ88" s="11"/>
      <c r="BA88" s="11"/>
      <c r="BB88" s="11"/>
      <c r="BC88" s="11"/>
      <c r="BD88" s="11"/>
      <c r="BE88" s="11"/>
      <c r="BF88" s="11"/>
      <c r="BG88" s="9">
        <f t="shared" si="6"/>
        <v>14</v>
      </c>
    </row>
    <row r="89" spans="1:59" ht="12.75">
      <c r="A89" s="13" t="s">
        <v>138</v>
      </c>
      <c r="B89" s="13" t="s">
        <v>291</v>
      </c>
      <c r="C89" s="11"/>
      <c r="D89" s="11"/>
      <c r="E89" s="11"/>
      <c r="F89" s="11"/>
      <c r="G89" s="11">
        <v>2</v>
      </c>
      <c r="H89" s="11">
        <v>3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>
        <v>4</v>
      </c>
      <c r="AP89" s="11">
        <v>4</v>
      </c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9">
        <f t="shared" si="6"/>
        <v>13</v>
      </c>
    </row>
    <row r="90" spans="1:59" ht="12.75">
      <c r="A90" s="13" t="s">
        <v>192</v>
      </c>
      <c r="B90" s="13" t="s">
        <v>193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v>2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>
        <v>3</v>
      </c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9">
        <f t="shared" si="6"/>
        <v>5</v>
      </c>
    </row>
    <row r="91" spans="1:59" ht="12.75">
      <c r="A91" s="13" t="s">
        <v>89</v>
      </c>
      <c r="B91" s="13" t="s">
        <v>90</v>
      </c>
      <c r="C91" s="11"/>
      <c r="D91" s="11"/>
      <c r="E91" s="11">
        <v>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9">
        <f t="shared" si="6"/>
        <v>4</v>
      </c>
    </row>
    <row r="92" spans="1:59" ht="12.75">
      <c r="A92" s="13" t="s">
        <v>262</v>
      </c>
      <c r="B92" s="13" t="s">
        <v>193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>
        <v>3</v>
      </c>
      <c r="BB92" s="11"/>
      <c r="BC92" s="11"/>
      <c r="BD92" s="11"/>
      <c r="BE92" s="11"/>
      <c r="BF92" s="11"/>
      <c r="BG92" s="9">
        <f t="shared" si="6"/>
        <v>3</v>
      </c>
    </row>
    <row r="93" spans="1:59" ht="12.75">
      <c r="A93" s="13" t="s">
        <v>255</v>
      </c>
      <c r="B93" s="13" t="s">
        <v>256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>
        <v>1</v>
      </c>
      <c r="AZ93" s="11"/>
      <c r="BA93" s="11"/>
      <c r="BB93" s="11"/>
      <c r="BC93" s="11"/>
      <c r="BD93" s="11"/>
      <c r="BE93" s="11"/>
      <c r="BF93" s="11"/>
      <c r="BG93" s="9">
        <f t="shared" si="6"/>
        <v>1</v>
      </c>
    </row>
    <row r="94" spans="1:59" ht="12.75">
      <c r="A94" s="5" t="s">
        <v>62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6"/>
      <c r="P94" s="6"/>
      <c r="Q94" s="6"/>
      <c r="R94" s="6"/>
      <c r="S94" s="6"/>
      <c r="T94" s="7"/>
      <c r="U94" s="7"/>
      <c r="V94" s="7"/>
      <c r="W94" s="6"/>
      <c r="X94" s="6"/>
      <c r="Y94" s="6"/>
      <c r="Z94" s="17"/>
      <c r="AA94" s="6"/>
      <c r="AB94" s="6"/>
      <c r="AC94" s="6"/>
      <c r="AD94" s="6"/>
      <c r="AE94" s="6"/>
      <c r="AF94" s="6"/>
      <c r="AG94" s="6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8"/>
    </row>
    <row r="95" spans="1:59" ht="12.75">
      <c r="A95" s="13" t="s">
        <v>91</v>
      </c>
      <c r="B95" s="13" t="s">
        <v>92</v>
      </c>
      <c r="C95" s="11"/>
      <c r="D95" s="11"/>
      <c r="E95" s="11">
        <v>1</v>
      </c>
      <c r="F95" s="11">
        <v>1</v>
      </c>
      <c r="G95" s="11">
        <v>1</v>
      </c>
      <c r="H95" s="11"/>
      <c r="I95" s="11"/>
      <c r="J95" s="11"/>
      <c r="K95" s="11"/>
      <c r="L95" s="11"/>
      <c r="M95" s="11">
        <v>1</v>
      </c>
      <c r="N95" s="11">
        <v>1</v>
      </c>
      <c r="O95" s="11"/>
      <c r="P95" s="11"/>
      <c r="Q95" s="11">
        <v>2</v>
      </c>
      <c r="R95" s="11"/>
      <c r="S95" s="11">
        <v>3</v>
      </c>
      <c r="T95" s="11">
        <v>3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>
        <v>1</v>
      </c>
      <c r="AH95" s="11"/>
      <c r="AI95" s="11"/>
      <c r="AJ95" s="11"/>
      <c r="AK95" s="11"/>
      <c r="AL95" s="11"/>
      <c r="AM95" s="11"/>
      <c r="AN95" s="11">
        <v>2</v>
      </c>
      <c r="AO95" s="11">
        <v>4</v>
      </c>
      <c r="AP95" s="11">
        <v>2</v>
      </c>
      <c r="AQ95" s="11"/>
      <c r="AR95" s="11"/>
      <c r="AS95" s="11"/>
      <c r="AT95" s="11"/>
      <c r="AU95" s="11"/>
      <c r="AV95" s="11"/>
      <c r="AW95" s="11">
        <v>2</v>
      </c>
      <c r="AX95" s="11">
        <v>2</v>
      </c>
      <c r="AY95" s="11"/>
      <c r="AZ95" s="11"/>
      <c r="BA95" s="11">
        <v>2</v>
      </c>
      <c r="BB95" s="11"/>
      <c r="BC95" s="11"/>
      <c r="BD95" s="11"/>
      <c r="BE95" s="11"/>
      <c r="BF95" s="11"/>
      <c r="BG95" s="9">
        <f>SUM(C95:BF95)</f>
        <v>28</v>
      </c>
    </row>
    <row r="96" spans="1:59" ht="12.75">
      <c r="A96" s="5" t="s">
        <v>63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6"/>
      <c r="P96" s="6"/>
      <c r="Q96" s="6"/>
      <c r="R96" s="6"/>
      <c r="S96" s="6"/>
      <c r="T96" s="7"/>
      <c r="U96" s="7"/>
      <c r="V96" s="7"/>
      <c r="W96" s="6"/>
      <c r="X96" s="6"/>
      <c r="Y96" s="6"/>
      <c r="Z96" s="17"/>
      <c r="AA96" s="6"/>
      <c r="AB96" s="6"/>
      <c r="AC96" s="6"/>
      <c r="AD96" s="6"/>
      <c r="AE96" s="6"/>
      <c r="AF96" s="6"/>
      <c r="AG96" s="6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8"/>
    </row>
    <row r="97" spans="1:59" ht="12.75">
      <c r="A97" s="13" t="s">
        <v>221</v>
      </c>
      <c r="B97" s="13" t="s">
        <v>222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>
        <v>2</v>
      </c>
      <c r="AC97" s="11">
        <v>2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>
        <v>1</v>
      </c>
      <c r="BA97" s="11"/>
      <c r="BB97" s="11"/>
      <c r="BC97" s="11"/>
      <c r="BD97" s="11"/>
      <c r="BE97" s="11"/>
      <c r="BF97" s="11"/>
      <c r="BG97" s="9">
        <f>SUM(C97:BF97)</f>
        <v>5</v>
      </c>
    </row>
    <row r="98" spans="1:59" ht="12.75">
      <c r="A98" s="5" t="s">
        <v>64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6"/>
      <c r="T98" s="7"/>
      <c r="U98" s="7"/>
      <c r="V98" s="7"/>
      <c r="W98" s="6"/>
      <c r="X98" s="6"/>
      <c r="Y98" s="6"/>
      <c r="Z98" s="17"/>
      <c r="AA98" s="6"/>
      <c r="AB98" s="6"/>
      <c r="AC98" s="6"/>
      <c r="AD98" s="6"/>
      <c r="AE98" s="6"/>
      <c r="AF98" s="6"/>
      <c r="AG98" s="6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8"/>
    </row>
    <row r="99" spans="1:59" ht="12.75">
      <c r="A99" s="12" t="s">
        <v>230</v>
      </c>
      <c r="B99" s="13" t="s">
        <v>231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5</v>
      </c>
      <c r="AG99" s="11"/>
      <c r="AH99" s="11"/>
      <c r="AI99" s="11"/>
      <c r="AJ99" s="11">
        <v>9</v>
      </c>
      <c r="AK99" s="11">
        <v>9</v>
      </c>
      <c r="AL99" s="11">
        <v>9</v>
      </c>
      <c r="AM99" s="11"/>
      <c r="AN99" s="11"/>
      <c r="AO99" s="11"/>
      <c r="AP99" s="11"/>
      <c r="AQ99" s="11"/>
      <c r="AR99" s="11">
        <v>19</v>
      </c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9">
        <f aca="true" t="shared" si="7" ref="BG99:BG114">SUM(C99:BF99)</f>
        <v>51</v>
      </c>
    </row>
    <row r="100" spans="1:59" ht="12.75">
      <c r="A100" s="12" t="s">
        <v>204</v>
      </c>
      <c r="B100" s="13" t="s">
        <v>205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>
        <v>18</v>
      </c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>
        <v>6</v>
      </c>
      <c r="BC100" s="11">
        <v>6</v>
      </c>
      <c r="BD100" s="11">
        <v>7</v>
      </c>
      <c r="BE100" s="11">
        <v>7</v>
      </c>
      <c r="BF100" s="11"/>
      <c r="BG100" s="9">
        <f t="shared" si="7"/>
        <v>44</v>
      </c>
    </row>
    <row r="101" spans="1:59" ht="12.75">
      <c r="A101" s="12" t="s">
        <v>114</v>
      </c>
      <c r="B101" s="13" t="s">
        <v>115</v>
      </c>
      <c r="C101" s="11">
        <v>5</v>
      </c>
      <c r="D101" s="11">
        <v>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>
        <v>6</v>
      </c>
      <c r="X101" s="11">
        <v>8</v>
      </c>
      <c r="Y101" s="11"/>
      <c r="Z101" s="11">
        <v>4</v>
      </c>
      <c r="AA101" s="11"/>
      <c r="AB101" s="11"/>
      <c r="AC101" s="11">
        <v>3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>
        <v>7</v>
      </c>
      <c r="BG101" s="9">
        <f t="shared" si="7"/>
        <v>38</v>
      </c>
    </row>
    <row r="102" spans="1:59" ht="12.75">
      <c r="A102" s="12" t="s">
        <v>194</v>
      </c>
      <c r="B102" s="13" t="s">
        <v>186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>
        <v>6</v>
      </c>
      <c r="U102" s="11"/>
      <c r="V102" s="11"/>
      <c r="W102" s="11"/>
      <c r="X102" s="11"/>
      <c r="Y102" s="11"/>
      <c r="Z102" s="11"/>
      <c r="AA102" s="11">
        <v>5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>
        <v>9</v>
      </c>
      <c r="AO102" s="11"/>
      <c r="AP102" s="11"/>
      <c r="AQ102" s="11"/>
      <c r="AR102" s="11"/>
      <c r="AS102" s="11"/>
      <c r="AT102" s="11">
        <v>18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9">
        <f t="shared" si="7"/>
        <v>38</v>
      </c>
    </row>
    <row r="103" spans="1:59" ht="12.75">
      <c r="A103" s="12" t="s">
        <v>185</v>
      </c>
      <c r="B103" s="13" t="s">
        <v>186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12</v>
      </c>
      <c r="R103" s="11">
        <v>5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>
        <v>5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9">
        <f t="shared" si="7"/>
        <v>22</v>
      </c>
    </row>
    <row r="104" spans="1:59" ht="12.75">
      <c r="A104" s="12" t="s">
        <v>139</v>
      </c>
      <c r="B104" s="13" t="s">
        <v>140</v>
      </c>
      <c r="C104" s="11"/>
      <c r="D104" s="11"/>
      <c r="E104" s="11"/>
      <c r="F104" s="11"/>
      <c r="G104" s="11"/>
      <c r="H104" s="11">
        <v>4</v>
      </c>
      <c r="I104" s="11"/>
      <c r="J104" s="11"/>
      <c r="K104" s="11"/>
      <c r="L104" s="11"/>
      <c r="M104" s="11">
        <v>4</v>
      </c>
      <c r="N104" s="11">
        <v>5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>
        <v>4</v>
      </c>
      <c r="AP104" s="11">
        <v>4</v>
      </c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9">
        <f t="shared" si="7"/>
        <v>21</v>
      </c>
    </row>
    <row r="105" spans="1:59" s="21" customFormat="1" ht="12" customHeight="1">
      <c r="A105" s="23" t="s">
        <v>172</v>
      </c>
      <c r="B105" s="22" t="s">
        <v>173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>
        <v>4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>
        <v>5</v>
      </c>
      <c r="AE105" s="11">
        <v>5</v>
      </c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9">
        <f t="shared" si="7"/>
        <v>14</v>
      </c>
    </row>
    <row r="106" spans="1:59" ht="12.75">
      <c r="A106" s="12" t="s">
        <v>197</v>
      </c>
      <c r="B106" s="13" t="s">
        <v>152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>
        <v>3</v>
      </c>
      <c r="V106" s="11">
        <v>3</v>
      </c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>
        <v>7</v>
      </c>
      <c r="AX106" s="11"/>
      <c r="AY106" s="11"/>
      <c r="AZ106" s="11"/>
      <c r="BA106" s="11"/>
      <c r="BB106" s="11"/>
      <c r="BC106" s="11"/>
      <c r="BD106" s="11"/>
      <c r="BE106" s="11"/>
      <c r="BF106" s="11"/>
      <c r="BG106" s="9">
        <f t="shared" si="7"/>
        <v>13</v>
      </c>
    </row>
    <row r="107" spans="1:59" ht="12.75">
      <c r="A107" s="12" t="s">
        <v>292</v>
      </c>
      <c r="B107" s="13" t="s">
        <v>186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>
        <v>9</v>
      </c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9">
        <f t="shared" si="7"/>
        <v>9</v>
      </c>
    </row>
    <row r="108" spans="1:59" ht="12.75">
      <c r="A108" s="12" t="s">
        <v>286</v>
      </c>
      <c r="B108" s="13" t="s">
        <v>152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>
        <v>9</v>
      </c>
      <c r="AY108" s="11"/>
      <c r="AZ108" s="11"/>
      <c r="BA108" s="11"/>
      <c r="BB108" s="11"/>
      <c r="BC108" s="11"/>
      <c r="BD108" s="11"/>
      <c r="BE108" s="11"/>
      <c r="BF108" s="11"/>
      <c r="BG108" s="9">
        <f t="shared" si="7"/>
        <v>9</v>
      </c>
    </row>
    <row r="109" spans="1:59" ht="12.75">
      <c r="A109" s="12" t="s">
        <v>131</v>
      </c>
      <c r="B109" s="13" t="s">
        <v>132</v>
      </c>
      <c r="C109" s="11"/>
      <c r="D109" s="11"/>
      <c r="E109" s="11"/>
      <c r="F109" s="11">
        <v>7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9">
        <f t="shared" si="7"/>
        <v>7</v>
      </c>
    </row>
    <row r="110" spans="1:59" ht="12.75">
      <c r="A110" s="12" t="s">
        <v>93</v>
      </c>
      <c r="B110" s="13" t="s">
        <v>94</v>
      </c>
      <c r="C110" s="11"/>
      <c r="D110" s="11"/>
      <c r="E110" s="11">
        <v>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9">
        <f t="shared" si="7"/>
        <v>7</v>
      </c>
    </row>
    <row r="111" spans="1:59" ht="12.75">
      <c r="A111" s="12" t="s">
        <v>178</v>
      </c>
      <c r="B111" s="13" t="s">
        <v>179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>
        <v>4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9">
        <f t="shared" si="7"/>
        <v>4</v>
      </c>
    </row>
    <row r="112" spans="1:59" ht="12.75">
      <c r="A112" s="12" t="s">
        <v>145</v>
      </c>
      <c r="B112" s="13" t="s">
        <v>146</v>
      </c>
      <c r="C112" s="11"/>
      <c r="D112" s="11"/>
      <c r="E112" s="11"/>
      <c r="F112" s="11"/>
      <c r="G112" s="11">
        <v>4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9">
        <f t="shared" si="7"/>
        <v>4</v>
      </c>
    </row>
    <row r="113" spans="1:59" ht="12.75">
      <c r="A113" s="12" t="s">
        <v>160</v>
      </c>
      <c r="B113" s="13" t="s">
        <v>152</v>
      </c>
      <c r="C113" s="11"/>
      <c r="D113" s="11"/>
      <c r="E113" s="11"/>
      <c r="F113" s="11"/>
      <c r="G113" s="11"/>
      <c r="H113" s="11"/>
      <c r="I113" s="11"/>
      <c r="J113" s="11">
        <v>1</v>
      </c>
      <c r="K113" s="11">
        <v>1</v>
      </c>
      <c r="L113" s="11">
        <v>1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9">
        <f t="shared" si="7"/>
        <v>3</v>
      </c>
    </row>
    <row r="114" spans="1:59" ht="12.75">
      <c r="A114" s="12" t="s">
        <v>263</v>
      </c>
      <c r="B114" s="13" t="s">
        <v>146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>
        <v>3</v>
      </c>
      <c r="BB114" s="11"/>
      <c r="BC114" s="11"/>
      <c r="BD114" s="11"/>
      <c r="BE114" s="11"/>
      <c r="BF114" s="11"/>
      <c r="BG114" s="9">
        <f t="shared" si="7"/>
        <v>3</v>
      </c>
    </row>
    <row r="115" spans="1:59" ht="12.75">
      <c r="A115" s="5" t="s">
        <v>65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6"/>
      <c r="P115" s="6"/>
      <c r="Q115" s="6"/>
      <c r="R115" s="6"/>
      <c r="S115" s="6"/>
      <c r="T115" s="7"/>
      <c r="U115" s="7"/>
      <c r="V115" s="7"/>
      <c r="W115" s="6"/>
      <c r="X115" s="6"/>
      <c r="Y115" s="6"/>
      <c r="Z115" s="17"/>
      <c r="AA115" s="6"/>
      <c r="AB115" s="6"/>
      <c r="AC115" s="6"/>
      <c r="AD115" s="6"/>
      <c r="AE115" s="6"/>
      <c r="AF115" s="6"/>
      <c r="AG115" s="6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8"/>
    </row>
    <row r="116" spans="1:59" s="21" customFormat="1" ht="12.75">
      <c r="A116" s="22" t="s">
        <v>239</v>
      </c>
      <c r="B116" s="22" t="s">
        <v>186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>
        <v>1</v>
      </c>
      <c r="AN116" s="11">
        <v>1</v>
      </c>
      <c r="AO116" s="11"/>
      <c r="AP116" s="11"/>
      <c r="AQ116" s="11">
        <v>1</v>
      </c>
      <c r="AR116" s="11">
        <v>1</v>
      </c>
      <c r="AS116" s="11">
        <v>1</v>
      </c>
      <c r="AT116" s="11">
        <v>1</v>
      </c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9">
        <f>SUM(C116:BF116)</f>
        <v>6</v>
      </c>
    </row>
    <row r="117" spans="1:59" s="21" customFormat="1" ht="12.75">
      <c r="A117" s="22" t="s">
        <v>151</v>
      </c>
      <c r="B117" s="22" t="s">
        <v>152</v>
      </c>
      <c r="C117" s="11"/>
      <c r="D117" s="11"/>
      <c r="E117" s="11"/>
      <c r="F117" s="11"/>
      <c r="G117" s="11"/>
      <c r="H117" s="11"/>
      <c r="I117" s="11">
        <v>1</v>
      </c>
      <c r="J117" s="11">
        <v>1</v>
      </c>
      <c r="K117" s="11">
        <v>1</v>
      </c>
      <c r="L117" s="11">
        <v>1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9">
        <f>SUM(C117:BF117)</f>
        <v>4</v>
      </c>
    </row>
    <row r="118" spans="1:59" ht="12.75">
      <c r="A118" s="5" t="s">
        <v>66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6"/>
      <c r="P118" s="6"/>
      <c r="Q118" s="6"/>
      <c r="R118" s="6"/>
      <c r="S118" s="6"/>
      <c r="T118" s="7"/>
      <c r="U118" s="7"/>
      <c r="V118" s="7"/>
      <c r="W118" s="6"/>
      <c r="X118" s="6"/>
      <c r="Y118" s="6"/>
      <c r="Z118" s="17"/>
      <c r="AA118" s="6"/>
      <c r="AB118" s="6"/>
      <c r="AC118" s="6"/>
      <c r="AD118" s="6"/>
      <c r="AE118" s="6"/>
      <c r="AF118" s="6"/>
      <c r="AG118" s="6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8"/>
    </row>
    <row r="119" spans="1:59" ht="12.75">
      <c r="A119" s="13" t="s">
        <v>95</v>
      </c>
      <c r="B119" s="13" t="s">
        <v>96</v>
      </c>
      <c r="C119" s="11"/>
      <c r="D119" s="11"/>
      <c r="E119" s="11">
        <v>4</v>
      </c>
      <c r="F119" s="11">
        <v>4</v>
      </c>
      <c r="G119" s="11">
        <v>6</v>
      </c>
      <c r="H119" s="11">
        <v>6</v>
      </c>
      <c r="I119" s="11"/>
      <c r="J119" s="11"/>
      <c r="K119" s="11"/>
      <c r="L119" s="11"/>
      <c r="M119" s="11"/>
      <c r="N119" s="11">
        <v>6</v>
      </c>
      <c r="O119" s="11">
        <v>1</v>
      </c>
      <c r="P119" s="11">
        <v>1</v>
      </c>
      <c r="Q119" s="11">
        <v>6</v>
      </c>
      <c r="R119" s="11">
        <v>2</v>
      </c>
      <c r="S119" s="11">
        <v>7</v>
      </c>
      <c r="T119" s="11">
        <v>7</v>
      </c>
      <c r="U119" s="11"/>
      <c r="V119" s="11"/>
      <c r="W119" s="11">
        <v>2</v>
      </c>
      <c r="X119" s="11">
        <v>2</v>
      </c>
      <c r="Y119" s="11">
        <v>2</v>
      </c>
      <c r="Z119" s="11">
        <v>1</v>
      </c>
      <c r="AA119" s="11">
        <v>2</v>
      </c>
      <c r="AB119" s="11"/>
      <c r="AC119" s="11"/>
      <c r="AD119" s="11"/>
      <c r="AE119" s="11"/>
      <c r="AF119" s="11"/>
      <c r="AG119" s="11">
        <v>6</v>
      </c>
      <c r="AH119" s="11"/>
      <c r="AI119" s="11"/>
      <c r="AJ119" s="11">
        <v>1</v>
      </c>
      <c r="AK119" s="11">
        <v>1</v>
      </c>
      <c r="AL119" s="11">
        <v>1</v>
      </c>
      <c r="AM119" s="11">
        <v>4</v>
      </c>
      <c r="AN119" s="11">
        <v>1</v>
      </c>
      <c r="AO119" s="11">
        <v>4</v>
      </c>
      <c r="AP119" s="11"/>
      <c r="AQ119" s="11">
        <v>1</v>
      </c>
      <c r="AR119" s="11">
        <v>2</v>
      </c>
      <c r="AS119" s="11">
        <v>1</v>
      </c>
      <c r="AT119" s="11">
        <v>1</v>
      </c>
      <c r="AU119" s="11">
        <v>1</v>
      </c>
      <c r="AV119" s="11">
        <v>1</v>
      </c>
      <c r="AW119" s="11">
        <v>6</v>
      </c>
      <c r="AX119" s="11"/>
      <c r="AY119" s="11">
        <v>4</v>
      </c>
      <c r="AZ119" s="11"/>
      <c r="BA119" s="11"/>
      <c r="BB119" s="11">
        <v>2</v>
      </c>
      <c r="BC119" s="11">
        <v>2</v>
      </c>
      <c r="BD119" s="11">
        <v>3</v>
      </c>
      <c r="BE119" s="11">
        <v>3</v>
      </c>
      <c r="BF119" s="11">
        <v>3</v>
      </c>
      <c r="BG119" s="9">
        <f aca="true" t="shared" si="8" ref="BG119:BG125">SUM(C119:BF119)</f>
        <v>107</v>
      </c>
    </row>
    <row r="120" spans="1:59" ht="12.75">
      <c r="A120" s="13" t="s">
        <v>163</v>
      </c>
      <c r="B120" s="13" t="s">
        <v>181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>
        <v>31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9">
        <f t="shared" si="8"/>
        <v>31</v>
      </c>
    </row>
    <row r="121" spans="1:59" ht="12.75">
      <c r="A121" s="13" t="s">
        <v>243</v>
      </c>
      <c r="B121" s="13" t="s">
        <v>96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>
        <v>4</v>
      </c>
      <c r="AQ121" s="11"/>
      <c r="AR121" s="11"/>
      <c r="AS121" s="11"/>
      <c r="AT121" s="11"/>
      <c r="AU121" s="11"/>
      <c r="AV121" s="11"/>
      <c r="AW121" s="11"/>
      <c r="AX121" s="11">
        <v>9</v>
      </c>
      <c r="AY121" s="11"/>
      <c r="AZ121" s="11"/>
      <c r="BA121" s="11"/>
      <c r="BB121" s="11"/>
      <c r="BC121" s="11"/>
      <c r="BD121" s="11"/>
      <c r="BE121" s="11"/>
      <c r="BF121" s="11"/>
      <c r="BG121" s="9">
        <f t="shared" si="8"/>
        <v>13</v>
      </c>
    </row>
    <row r="122" spans="1:59" ht="12.75">
      <c r="A122" s="13" t="s">
        <v>153</v>
      </c>
      <c r="B122" s="13" t="s">
        <v>154</v>
      </c>
      <c r="C122" s="11"/>
      <c r="D122" s="11"/>
      <c r="E122" s="11"/>
      <c r="F122" s="11"/>
      <c r="G122" s="11"/>
      <c r="H122" s="11"/>
      <c r="I122" s="11">
        <v>3</v>
      </c>
      <c r="J122" s="11">
        <v>3</v>
      </c>
      <c r="K122" s="11"/>
      <c r="L122" s="11"/>
      <c r="M122" s="11">
        <v>6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9">
        <f t="shared" si="8"/>
        <v>12</v>
      </c>
    </row>
    <row r="123" spans="1:59" ht="12.75">
      <c r="A123" s="13" t="s">
        <v>258</v>
      </c>
      <c r="B123" s="13" t="s">
        <v>154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>
        <v>4</v>
      </c>
      <c r="BA123" s="11">
        <v>6</v>
      </c>
      <c r="BB123" s="11"/>
      <c r="BC123" s="11"/>
      <c r="BD123" s="11"/>
      <c r="BE123" s="11"/>
      <c r="BF123" s="11"/>
      <c r="BG123" s="9">
        <f t="shared" si="8"/>
        <v>10</v>
      </c>
    </row>
    <row r="124" spans="1:59" ht="12.75">
      <c r="A124" s="13" t="s">
        <v>162</v>
      </c>
      <c r="B124" s="13" t="s">
        <v>154</v>
      </c>
      <c r="C124" s="11"/>
      <c r="D124" s="11"/>
      <c r="E124" s="11"/>
      <c r="F124" s="11"/>
      <c r="G124" s="11"/>
      <c r="H124" s="11"/>
      <c r="I124" s="11"/>
      <c r="J124" s="11"/>
      <c r="K124" s="11">
        <v>3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9">
        <f t="shared" si="8"/>
        <v>3</v>
      </c>
    </row>
    <row r="125" spans="1:59" ht="12.75">
      <c r="A125" s="13" t="s">
        <v>224</v>
      </c>
      <c r="B125" s="13" t="s">
        <v>125</v>
      </c>
      <c r="C125" s="11">
        <v>1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>
        <v>1</v>
      </c>
      <c r="AC125" s="11">
        <v>1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9">
        <f t="shared" si="8"/>
        <v>3</v>
      </c>
    </row>
    <row r="126" spans="1:59" ht="12.75">
      <c r="A126" s="5" t="s">
        <v>67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6"/>
      <c r="P126" s="6"/>
      <c r="Q126" s="6"/>
      <c r="R126" s="6"/>
      <c r="S126" s="6"/>
      <c r="T126" s="7"/>
      <c r="U126" s="7"/>
      <c r="V126" s="7"/>
      <c r="W126" s="6"/>
      <c r="X126" s="6"/>
      <c r="Y126" s="6"/>
      <c r="Z126" s="17"/>
      <c r="AA126" s="6"/>
      <c r="AB126" s="6"/>
      <c r="AC126" s="6"/>
      <c r="AD126" s="6"/>
      <c r="AE126" s="6"/>
      <c r="AF126" s="6"/>
      <c r="AG126" s="6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8"/>
    </row>
    <row r="127" spans="1:59" ht="12.75">
      <c r="A127" s="13" t="s">
        <v>269</v>
      </c>
      <c r="B127" s="13" t="s">
        <v>102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>
        <v>3</v>
      </c>
      <c r="BC127" s="11"/>
      <c r="BD127" s="11">
        <v>3</v>
      </c>
      <c r="BE127" s="11">
        <v>3</v>
      </c>
      <c r="BF127" s="11">
        <v>3</v>
      </c>
      <c r="BG127" s="9">
        <f>SUM(C127:BF127)</f>
        <v>12</v>
      </c>
    </row>
    <row r="128" spans="1:59" ht="12.75">
      <c r="A128" s="13" t="s">
        <v>119</v>
      </c>
      <c r="B128" s="13" t="s">
        <v>102</v>
      </c>
      <c r="C128" s="11">
        <v>1</v>
      </c>
      <c r="D128" s="11">
        <v>1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>
        <v>1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>
        <v>3</v>
      </c>
      <c r="BD128" s="11"/>
      <c r="BE128" s="11"/>
      <c r="BF128" s="11"/>
      <c r="BG128" s="9">
        <f>SUM(C128:BF128)</f>
        <v>6</v>
      </c>
    </row>
    <row r="129" spans="1:59" ht="12.75">
      <c r="A129" s="5" t="s">
        <v>68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6"/>
      <c r="P129" s="6"/>
      <c r="Q129" s="6"/>
      <c r="R129" s="6"/>
      <c r="S129" s="6"/>
      <c r="T129" s="7"/>
      <c r="U129" s="7"/>
      <c r="V129" s="7"/>
      <c r="W129" s="6"/>
      <c r="X129" s="6"/>
      <c r="Y129" s="6"/>
      <c r="Z129" s="17"/>
      <c r="AA129" s="6"/>
      <c r="AB129" s="6"/>
      <c r="AC129" s="6"/>
      <c r="AD129" s="6"/>
      <c r="AE129" s="6"/>
      <c r="AF129" s="6"/>
      <c r="AG129" s="6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8"/>
    </row>
    <row r="130" spans="1:59" s="21" customFormat="1" ht="12.75">
      <c r="A130" s="22" t="s">
        <v>97</v>
      </c>
      <c r="B130" s="22" t="s">
        <v>98</v>
      </c>
      <c r="C130" s="11"/>
      <c r="D130" s="11"/>
      <c r="E130" s="11">
        <v>46</v>
      </c>
      <c r="F130" s="11"/>
      <c r="G130" s="11"/>
      <c r="H130" s="11"/>
      <c r="I130" s="11"/>
      <c r="J130" s="11"/>
      <c r="K130" s="11"/>
      <c r="L130" s="11"/>
      <c r="M130" s="11"/>
      <c r="N130" s="11">
        <v>30</v>
      </c>
      <c r="O130" s="11"/>
      <c r="P130" s="11"/>
      <c r="Q130" s="11">
        <v>90</v>
      </c>
      <c r="R130" s="11"/>
      <c r="S130" s="11">
        <v>42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>
        <v>34</v>
      </c>
      <c r="AF130" s="11">
        <v>33</v>
      </c>
      <c r="AG130" s="11">
        <v>56</v>
      </c>
      <c r="AH130" s="11"/>
      <c r="AI130" s="11"/>
      <c r="AJ130" s="11">
        <v>41</v>
      </c>
      <c r="AK130" s="11">
        <v>41</v>
      </c>
      <c r="AL130" s="11">
        <v>44</v>
      </c>
      <c r="AM130" s="11"/>
      <c r="AN130" s="11"/>
      <c r="AO130" s="11">
        <v>47</v>
      </c>
      <c r="AP130" s="11">
        <v>49</v>
      </c>
      <c r="AQ130" s="11"/>
      <c r="AR130" s="11"/>
      <c r="AS130" s="11"/>
      <c r="AT130" s="11">
        <v>66</v>
      </c>
      <c r="AU130" s="11">
        <v>17</v>
      </c>
      <c r="AV130" s="11"/>
      <c r="AW130" s="11"/>
      <c r="AX130" s="11"/>
      <c r="AY130" s="11"/>
      <c r="AZ130" s="11">
        <v>13</v>
      </c>
      <c r="BA130" s="11"/>
      <c r="BB130" s="11"/>
      <c r="BC130" s="11"/>
      <c r="BD130" s="11"/>
      <c r="BE130" s="11"/>
      <c r="BF130" s="11"/>
      <c r="BG130" s="9">
        <f>SUM(C130:BF130)</f>
        <v>649</v>
      </c>
    </row>
    <row r="131" spans="1:59" s="21" customFormat="1" ht="12.75">
      <c r="A131" s="22" t="s">
        <v>116</v>
      </c>
      <c r="B131" s="22" t="s">
        <v>124</v>
      </c>
      <c r="C131" s="11">
        <v>43</v>
      </c>
      <c r="D131" s="11"/>
      <c r="E131" s="11"/>
      <c r="F131" s="11"/>
      <c r="G131" s="11"/>
      <c r="H131" s="11"/>
      <c r="I131" s="11"/>
      <c r="J131" s="11">
        <v>27</v>
      </c>
      <c r="K131" s="11">
        <v>28</v>
      </c>
      <c r="L131" s="11">
        <v>28</v>
      </c>
      <c r="M131" s="11"/>
      <c r="N131" s="11"/>
      <c r="O131" s="11">
        <v>29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>
        <v>17</v>
      </c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9">
        <f>SUM(C131:BF131)</f>
        <v>172</v>
      </c>
    </row>
    <row r="132" spans="1:59" s="21" customFormat="1" ht="12.75">
      <c r="A132" s="22" t="s">
        <v>141</v>
      </c>
      <c r="B132" s="22" t="s">
        <v>142</v>
      </c>
      <c r="C132" s="11"/>
      <c r="D132" s="11"/>
      <c r="E132" s="11"/>
      <c r="F132" s="11"/>
      <c r="G132" s="11"/>
      <c r="H132" s="11">
        <v>41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>
        <v>49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>
        <v>62</v>
      </c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9">
        <f>SUM(C132:BF132)</f>
        <v>152</v>
      </c>
    </row>
    <row r="133" spans="1:59" s="21" customFormat="1" ht="12.75">
      <c r="A133" s="22" t="s">
        <v>295</v>
      </c>
      <c r="B133" s="22" t="s">
        <v>229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>
        <v>57</v>
      </c>
      <c r="AX133" s="11">
        <v>54</v>
      </c>
      <c r="AY133" s="11"/>
      <c r="AZ133" s="11"/>
      <c r="BA133" s="11"/>
      <c r="BB133" s="11"/>
      <c r="BC133" s="11"/>
      <c r="BD133" s="11"/>
      <c r="BE133" s="11"/>
      <c r="BF133" s="11"/>
      <c r="BG133" s="9">
        <f>SUM(C133:BF133)</f>
        <v>111</v>
      </c>
    </row>
    <row r="134" spans="1:59" s="21" customFormat="1" ht="12.75">
      <c r="A134" s="22" t="s">
        <v>187</v>
      </c>
      <c r="B134" s="22" t="s">
        <v>129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>
        <v>11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>
        <v>62</v>
      </c>
      <c r="AT134" s="11"/>
      <c r="AU134" s="11"/>
      <c r="AV134" s="11"/>
      <c r="AW134" s="11"/>
      <c r="AX134" s="11"/>
      <c r="AY134" s="11">
        <v>12</v>
      </c>
      <c r="AZ134" s="11"/>
      <c r="BA134" s="11"/>
      <c r="BB134" s="11"/>
      <c r="BC134" s="11"/>
      <c r="BD134" s="11"/>
      <c r="BE134" s="11"/>
      <c r="BF134" s="11"/>
      <c r="BG134" s="9">
        <f>SUM(C134:BF134)</f>
        <v>85</v>
      </c>
    </row>
    <row r="135" spans="1:59" s="21" customFormat="1" ht="12.75">
      <c r="A135" s="22" t="s">
        <v>122</v>
      </c>
      <c r="B135" s="22" t="s">
        <v>123</v>
      </c>
      <c r="C135" s="11"/>
      <c r="D135" s="11">
        <v>43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>
        <v>33</v>
      </c>
      <c r="BF135" s="11"/>
      <c r="BG135" s="9">
        <f>SUM(C135:BF135)</f>
        <v>76</v>
      </c>
    </row>
    <row r="136" spans="1:59" s="21" customFormat="1" ht="12.75">
      <c r="A136" s="22" t="s">
        <v>223</v>
      </c>
      <c r="B136" s="22" t="s">
        <v>94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>
        <v>25</v>
      </c>
      <c r="AC136" s="11">
        <v>25</v>
      </c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>
        <v>21</v>
      </c>
      <c r="BD136" s="11"/>
      <c r="BE136" s="11"/>
      <c r="BF136" s="11"/>
      <c r="BG136" s="9">
        <f>SUM(C136:BF136)</f>
        <v>71</v>
      </c>
    </row>
    <row r="137" spans="1:59" s="21" customFormat="1" ht="12.75">
      <c r="A137" s="22" t="s">
        <v>247</v>
      </c>
      <c r="B137" s="22" t="s">
        <v>248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61</v>
      </c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9">
        <f>SUM(C137:BF137)</f>
        <v>61</v>
      </c>
    </row>
    <row r="138" spans="1:59" s="21" customFormat="1" ht="12.75">
      <c r="A138" s="22" t="s">
        <v>265</v>
      </c>
      <c r="B138" s="22" t="s">
        <v>266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>
        <v>58</v>
      </c>
      <c r="BB138" s="11"/>
      <c r="BC138" s="11"/>
      <c r="BD138" s="11"/>
      <c r="BE138" s="11"/>
      <c r="BF138" s="11"/>
      <c r="BG138" s="9">
        <f>SUM(C138:BF138)</f>
        <v>58</v>
      </c>
    </row>
    <row r="139" spans="1:59" s="21" customFormat="1" ht="12.75">
      <c r="A139" s="22" t="s">
        <v>215</v>
      </c>
      <c r="B139" s="22" t="s">
        <v>216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>
        <v>20</v>
      </c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>
        <v>33</v>
      </c>
      <c r="BE139" s="11"/>
      <c r="BF139" s="11"/>
      <c r="BG139" s="9">
        <f>SUM(C139:BF139)</f>
        <v>53</v>
      </c>
    </row>
    <row r="140" spans="1:59" s="21" customFormat="1" ht="12.75">
      <c r="A140" s="22" t="s">
        <v>133</v>
      </c>
      <c r="B140" s="22" t="s">
        <v>134</v>
      </c>
      <c r="C140" s="11"/>
      <c r="D140" s="11"/>
      <c r="E140" s="11"/>
      <c r="F140" s="11">
        <v>48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9">
        <f>SUM(C140:BF140)</f>
        <v>48</v>
      </c>
    </row>
    <row r="141" spans="1:59" s="21" customFormat="1" ht="12.75">
      <c r="A141" s="22" t="s">
        <v>147</v>
      </c>
      <c r="B141" s="22" t="s">
        <v>148</v>
      </c>
      <c r="C141" s="11"/>
      <c r="D141" s="11"/>
      <c r="E141" s="11"/>
      <c r="F141" s="11"/>
      <c r="G141" s="11">
        <v>43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9">
        <f>SUM(C141:BF141)</f>
        <v>43</v>
      </c>
    </row>
    <row r="142" spans="1:59" s="21" customFormat="1" ht="12.75">
      <c r="A142" s="22" t="s">
        <v>168</v>
      </c>
      <c r="B142" s="22" t="s">
        <v>169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>
        <v>36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9">
        <f>SUM(C142:BF142)</f>
        <v>36</v>
      </c>
    </row>
    <row r="143" spans="1:59" s="21" customFormat="1" ht="12.75">
      <c r="A143" s="22" t="s">
        <v>228</v>
      </c>
      <c r="B143" s="22" t="s">
        <v>229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>
        <v>32</v>
      </c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9">
        <f>SUM(C143:BF143)</f>
        <v>32</v>
      </c>
    </row>
    <row r="144" spans="1:59" s="21" customFormat="1" ht="12.75">
      <c r="A144" s="22" t="s">
        <v>277</v>
      </c>
      <c r="B144" s="22" t="s">
        <v>278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>
        <v>32</v>
      </c>
      <c r="BG144" s="9">
        <f>SUM(C144:BF144)</f>
        <v>32</v>
      </c>
    </row>
    <row r="145" spans="1:59" s="21" customFormat="1" ht="12.75">
      <c r="A145" s="22" t="s">
        <v>180</v>
      </c>
      <c r="B145" s="22" t="s">
        <v>181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v>31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9">
        <f>SUM(C145:BF145)</f>
        <v>31</v>
      </c>
    </row>
    <row r="146" spans="1:59" s="21" customFormat="1" ht="12.75">
      <c r="A146" s="22" t="s">
        <v>155</v>
      </c>
      <c r="B146" s="22" t="s">
        <v>156</v>
      </c>
      <c r="C146" s="11"/>
      <c r="D146" s="11"/>
      <c r="E146" s="11"/>
      <c r="F146" s="11"/>
      <c r="G146" s="11"/>
      <c r="H146" s="11"/>
      <c r="I146" s="11">
        <v>27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9">
        <f>SUM(C146:BF146)</f>
        <v>27</v>
      </c>
    </row>
    <row r="147" spans="1:59" s="21" customFormat="1" ht="12.75">
      <c r="A147" s="22" t="s">
        <v>206</v>
      </c>
      <c r="B147" s="22" t="s">
        <v>207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>
        <v>21</v>
      </c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9">
        <f>SUM(C147:BF147)</f>
        <v>21</v>
      </c>
    </row>
    <row r="148" spans="1:59" s="21" customFormat="1" ht="12.75">
      <c r="A148" s="22" t="s">
        <v>270</v>
      </c>
      <c r="B148" s="22" t="s">
        <v>169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>
        <v>21</v>
      </c>
      <c r="BC148" s="11"/>
      <c r="BD148" s="11"/>
      <c r="BE148" s="11"/>
      <c r="BF148" s="11"/>
      <c r="BG148" s="9">
        <f>SUM(C148:BF148)</f>
        <v>21</v>
      </c>
    </row>
    <row r="149" spans="1:59" s="21" customFormat="1" ht="12.75">
      <c r="A149" s="22" t="s">
        <v>210</v>
      </c>
      <c r="B149" s="22" t="s">
        <v>211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>
        <v>19</v>
      </c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9">
        <f>SUM(C149:BF149)</f>
        <v>19</v>
      </c>
    </row>
    <row r="150" spans="1:59" s="21" customFormat="1" ht="12.75">
      <c r="A150" s="22" t="s">
        <v>217</v>
      </c>
      <c r="B150" s="22" t="s">
        <v>218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>
        <v>2</v>
      </c>
      <c r="AA150" s="11">
        <v>10</v>
      </c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9">
        <f>SUM(C150:BF150)</f>
        <v>12</v>
      </c>
    </row>
    <row r="151" spans="1:59" s="21" customFormat="1" ht="12.75">
      <c r="A151" s="22" t="s">
        <v>198</v>
      </c>
      <c r="B151" s="22" t="s">
        <v>199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>
        <v>2</v>
      </c>
      <c r="V151" s="11">
        <v>2</v>
      </c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9">
        <f>SUM(C151:BF151)</f>
        <v>4</v>
      </c>
    </row>
    <row r="152" spans="1:59" ht="12.75">
      <c r="A152" s="5" t="s">
        <v>69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6"/>
      <c r="P152" s="6"/>
      <c r="Q152" s="6"/>
      <c r="R152" s="6"/>
      <c r="S152" s="6"/>
      <c r="T152" s="7"/>
      <c r="U152" s="7"/>
      <c r="V152" s="7"/>
      <c r="W152" s="6"/>
      <c r="X152" s="6"/>
      <c r="Y152" s="6"/>
      <c r="Z152" s="17"/>
      <c r="AA152" s="6"/>
      <c r="AB152" s="6"/>
      <c r="AC152" s="6"/>
      <c r="AD152" s="6"/>
      <c r="AE152" s="6"/>
      <c r="AF152" s="6"/>
      <c r="AG152" s="6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8"/>
    </row>
    <row r="153" spans="1:59" ht="12.75">
      <c r="A153" s="13" t="s">
        <v>117</v>
      </c>
      <c r="B153" s="13" t="s">
        <v>118</v>
      </c>
      <c r="C153" s="11">
        <v>1</v>
      </c>
      <c r="D153" s="11">
        <v>1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>
        <v>1</v>
      </c>
      <c r="Z153" s="11"/>
      <c r="AA153" s="11">
        <v>1</v>
      </c>
      <c r="AB153" s="11">
        <v>1</v>
      </c>
      <c r="AC153" s="11">
        <v>1</v>
      </c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>
        <v>2</v>
      </c>
      <c r="BC153" s="11">
        <v>2</v>
      </c>
      <c r="BD153" s="11">
        <v>2</v>
      </c>
      <c r="BE153" s="11">
        <v>2</v>
      </c>
      <c r="BF153" s="11">
        <v>2</v>
      </c>
      <c r="BG153" s="9">
        <f aca="true" t="shared" si="9" ref="BG153:BG158">SUM(C153:BF153)</f>
        <v>16</v>
      </c>
    </row>
    <row r="154" spans="1:59" ht="12.75">
      <c r="A154" s="13" t="s">
        <v>264</v>
      </c>
      <c r="B154" s="13" t="s">
        <v>175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>
        <v>3</v>
      </c>
      <c r="AM154" s="11">
        <v>3</v>
      </c>
      <c r="AN154" s="11">
        <v>6</v>
      </c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>
        <v>1</v>
      </c>
      <c r="BB154" s="11"/>
      <c r="BC154" s="11"/>
      <c r="BD154" s="11"/>
      <c r="BE154" s="11"/>
      <c r="BF154" s="11"/>
      <c r="BG154" s="9">
        <f t="shared" si="9"/>
        <v>13</v>
      </c>
    </row>
    <row r="155" spans="1:59" ht="12.75">
      <c r="A155" s="13" t="s">
        <v>226</v>
      </c>
      <c r="B155" s="13" t="s">
        <v>227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>
        <v>3</v>
      </c>
      <c r="AF155" s="11">
        <v>3</v>
      </c>
      <c r="AG155" s="11"/>
      <c r="AH155" s="11"/>
      <c r="AI155" s="11"/>
      <c r="AJ155" s="11">
        <v>2</v>
      </c>
      <c r="AK155" s="11">
        <v>3</v>
      </c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9">
        <f t="shared" si="9"/>
        <v>11</v>
      </c>
    </row>
    <row r="156" spans="1:59" ht="12.75">
      <c r="A156" s="13" t="s">
        <v>174</v>
      </c>
      <c r="B156" s="13" t="s">
        <v>175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>
        <v>2</v>
      </c>
      <c r="P156" s="11">
        <v>2</v>
      </c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>
        <v>2</v>
      </c>
      <c r="AZ156" s="11">
        <v>2</v>
      </c>
      <c r="BA156" s="11"/>
      <c r="BB156" s="11"/>
      <c r="BC156" s="11"/>
      <c r="BD156" s="11"/>
      <c r="BE156" s="11"/>
      <c r="BF156" s="11"/>
      <c r="BG156" s="9">
        <f t="shared" si="9"/>
        <v>8</v>
      </c>
    </row>
    <row r="157" spans="1:59" ht="12.75">
      <c r="A157" s="13" t="s">
        <v>99</v>
      </c>
      <c r="B157" s="13" t="s">
        <v>100</v>
      </c>
      <c r="C157" s="11"/>
      <c r="D157" s="11"/>
      <c r="E157" s="11">
        <v>2</v>
      </c>
      <c r="F157" s="11">
        <v>2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v>3</v>
      </c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9">
        <f t="shared" si="9"/>
        <v>7</v>
      </c>
    </row>
    <row r="158" spans="1:59" ht="12.75">
      <c r="A158" s="13" t="s">
        <v>200</v>
      </c>
      <c r="B158" s="13" t="s">
        <v>201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>
        <v>2</v>
      </c>
      <c r="V158" s="11">
        <v>2</v>
      </c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9">
        <f t="shared" si="9"/>
        <v>4</v>
      </c>
    </row>
    <row r="159" spans="1:59" ht="12.75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8"/>
    </row>
  </sheetData>
  <mergeCells count="1">
    <mergeCell ref="BG1:BG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2014-12-21T05:38:51Z</dcterms:modified>
  <cp:category/>
  <cp:version/>
  <cp:contentType/>
  <cp:contentStatus/>
</cp:coreProperties>
</file>