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61" windowWidth="156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<sst xmlns="http://schemas.openxmlformats.org/spreadsheetml/2006/main" count="299" uniqueCount="260">
  <si>
    <t>KENNEL ASSOCIATION</t>
  </si>
  <si>
    <t>LIESBEEK KC</t>
  </si>
  <si>
    <t>VEREENIGING &amp; DISTRICTS KC</t>
  </si>
  <si>
    <t>PRETORIA KC</t>
  </si>
  <si>
    <t>TRANSVAAL MIDLANDS KC</t>
  </si>
  <si>
    <t>WITWATERSRAND KC</t>
  </si>
  <si>
    <t>UITENHAGE KC</t>
  </si>
  <si>
    <t>PORT ELIZABETH KC</t>
  </si>
  <si>
    <t>WALMER &amp; SUBURBAN KC</t>
  </si>
  <si>
    <t>EASTERN DISTRICTS KC</t>
  </si>
  <si>
    <t>HIGHWAY KC</t>
  </si>
  <si>
    <t>NATAL COAST KC</t>
  </si>
  <si>
    <t>NORTHERN TSHWANE KC</t>
  </si>
  <si>
    <t>WESTERN GAUTENG KC</t>
  </si>
  <si>
    <t>EAST LONDON KC</t>
  </si>
  <si>
    <t>PORT REX KC</t>
  </si>
  <si>
    <t>KUSA CHAMPIONSHIP</t>
  </si>
  <si>
    <t>KUSA NATIONALS</t>
  </si>
  <si>
    <t>HOCHLAND DOG CLUB</t>
  </si>
  <si>
    <t>WINDHOEK DOG CLUB</t>
  </si>
  <si>
    <t>ZULULAND KC</t>
  </si>
  <si>
    <t>NORTHERN NATAL KC</t>
  </si>
  <si>
    <t>GEORGE KC</t>
  </si>
  <si>
    <t>OUTENIQUA KC</t>
  </si>
  <si>
    <t>TOTAL</t>
  </si>
  <si>
    <t>GERMAN SHORT-HAIRED POINTER</t>
  </si>
  <si>
    <t>HUNGARIAN VIZSLA</t>
  </si>
  <si>
    <t>POINTER</t>
  </si>
  <si>
    <t xml:space="preserve">RETRIEVER (FLAT-COAT) </t>
  </si>
  <si>
    <t>RETRIEVER (GOLDEN)</t>
  </si>
  <si>
    <t>RETRIEVER (LABRADOR)</t>
  </si>
  <si>
    <t xml:space="preserve">SETTER (ENGLISH) </t>
  </si>
  <si>
    <t>SETTER (IRISH)</t>
  </si>
  <si>
    <t>SPANIEL (AMERICAN COCKER)</t>
  </si>
  <si>
    <t xml:space="preserve">SPANIEL (COCKER) </t>
  </si>
  <si>
    <t>SPANIEL (ENGLISH SPRINGER)</t>
  </si>
  <si>
    <t>WEIMARANER</t>
  </si>
  <si>
    <t>GOLDFIELDS KC</t>
  </si>
  <si>
    <t>QUEENSTOWN KC</t>
  </si>
  <si>
    <t>GRAHAMSTOWN KC</t>
  </si>
  <si>
    <t>ITALIAN SPINONE</t>
  </si>
  <si>
    <t>SASOLBURG KC</t>
  </si>
  <si>
    <t>BREEDE RIVIER VALLEI KC</t>
  </si>
  <si>
    <t>CAPE TOWN KC</t>
  </si>
  <si>
    <t>WESTERN PROVINCE KC</t>
  </si>
  <si>
    <t>HOTTENTOTS HOLLAND KC</t>
  </si>
  <si>
    <t>NTKC FCI INTERNATIONAL</t>
  </si>
  <si>
    <t>KZN JUNIOR KC</t>
  </si>
  <si>
    <t>CELTIC BREED CLUB W. TRANSVAAL</t>
  </si>
  <si>
    <t>ROODEPOORT &amp; DIST KC</t>
  </si>
  <si>
    <t>FCI AFRICA INTERNATIONAL</t>
  </si>
  <si>
    <t>JUINOR KC</t>
  </si>
  <si>
    <t>NORTHERN FREE STATE KC</t>
  </si>
  <si>
    <t>BLOEMFONTEIN KC</t>
  </si>
  <si>
    <t>KIMBERLEY KC</t>
  </si>
  <si>
    <t>CAPE GUNDOG CLUB</t>
  </si>
  <si>
    <t>TKC KC</t>
  </si>
  <si>
    <t>SWARTLAND KC</t>
  </si>
  <si>
    <t>WEST COAST KC</t>
  </si>
  <si>
    <t>DURBAN &amp; DIST KC</t>
  </si>
  <si>
    <t>PITERMARITZBURG KC</t>
  </si>
  <si>
    <t>GUNDOG CLUB</t>
  </si>
  <si>
    <t>GUNDOG</t>
  </si>
  <si>
    <t>SA LADIES KENNEL ASSOC</t>
  </si>
  <si>
    <t>SALKA FCI INTERNATIONAL</t>
  </si>
  <si>
    <t>NATAL GUNDOG CLUB</t>
  </si>
  <si>
    <t>SETTER (IRISH RED &amp; WHITE))</t>
  </si>
  <si>
    <t>WESTERN GAUTENG FCI</t>
  </si>
  <si>
    <t>BEST OF BREED LEADERBOARD - 2015</t>
  </si>
  <si>
    <t>CESKY FOUSEK</t>
  </si>
  <si>
    <t>SPRINGBOKVLAKTE ATYLLA</t>
  </si>
  <si>
    <t>ROSENDAHL</t>
  </si>
  <si>
    <t>LOCHNERHEIM GOLDFINGER OF AMAZINGGRAYS</t>
  </si>
  <si>
    <t>VORSTER</t>
  </si>
  <si>
    <t>WEIMPOINT NO MORE I LOVE YOU'S</t>
  </si>
  <si>
    <t>LANDON</t>
  </si>
  <si>
    <t>KILIFI MAKGADIKGADI</t>
  </si>
  <si>
    <t>PHILLIPSON</t>
  </si>
  <si>
    <t>AILSACRAIG WHITE SHUMA</t>
  </si>
  <si>
    <t>DUMBRILL</t>
  </si>
  <si>
    <t>ARDMORE SYDNEY'S RILEY</t>
  </si>
  <si>
    <t>DE JONGH</t>
  </si>
  <si>
    <t>MEIOMIE WILDFIRE</t>
  </si>
  <si>
    <t>HULLEN</t>
  </si>
  <si>
    <t>PERIVALE IM PURE MAGIC</t>
  </si>
  <si>
    <t>KIRK</t>
  </si>
  <si>
    <t>PRINGLE-FOUCHE</t>
  </si>
  <si>
    <t>MISTYLOWLANDS BONBON MONROE OF STAHLBERG</t>
  </si>
  <si>
    <t>TAYLOR</t>
  </si>
  <si>
    <t>NELSON DEL SUBASIO OF KIRSUDA</t>
  </si>
  <si>
    <t>IMPEY</t>
  </si>
  <si>
    <t>ZIMZALA DREAM PRINCESS</t>
  </si>
  <si>
    <t>NAPOLI</t>
  </si>
  <si>
    <t>QUILLQUEST MOWGLI</t>
  </si>
  <si>
    <t>SWART</t>
  </si>
  <si>
    <t>HACKING</t>
  </si>
  <si>
    <t>REIDWOOD AFRICAN DAWN</t>
  </si>
  <si>
    <t>WONFOR</t>
  </si>
  <si>
    <t>OAKDALES O'DRISCOLL</t>
  </si>
  <si>
    <t>ALRIC PEACE KEEPER</t>
  </si>
  <si>
    <t>BANKS</t>
  </si>
  <si>
    <t>WYLWIND BRING IT ON OF OLE</t>
  </si>
  <si>
    <t>MUSTO</t>
  </si>
  <si>
    <t>TANJO JEDI KNIGHT</t>
  </si>
  <si>
    <t>WHITTINGHAM</t>
  </si>
  <si>
    <t>POTIPHAR SOLO RIO OF STAGMANSKOP</t>
  </si>
  <si>
    <t xml:space="preserve">TABORRA DONEGAL </t>
  </si>
  <si>
    <t>LOCHNERHEIM CHOC RED VELVET</t>
  </si>
  <si>
    <t>VAN DYK</t>
  </si>
  <si>
    <t>TREVENA BEDTIME STORY</t>
  </si>
  <si>
    <t>HOLMAN</t>
  </si>
  <si>
    <t xml:space="preserve">KILIFI LIAM BRAVEHEART </t>
  </si>
  <si>
    <t>LINES</t>
  </si>
  <si>
    <t>CRAIGNAIR DESTINED TO BE</t>
  </si>
  <si>
    <t>POTT</t>
  </si>
  <si>
    <t>ROBINSON</t>
  </si>
  <si>
    <t>SHINEON BRYAN OF SOUTHERNSTAR</t>
  </si>
  <si>
    <t>PERIVALE WIND WHISPER</t>
  </si>
  <si>
    <t>WHITE SQUALL GUILTY PLEASURE OFCHARNALIE</t>
  </si>
  <si>
    <t>BRIGHT CAIPIRINHA IMPERIUM STAR</t>
  </si>
  <si>
    <t>MEYBURGH</t>
  </si>
  <si>
    <t>SEASYDE HOLLYWOOD</t>
  </si>
  <si>
    <t>HAMANN</t>
  </si>
  <si>
    <t>DOLBIA LOUBOUTIN OF BUNNICHEM</t>
  </si>
  <si>
    <t>JANSEN VAN VUUREN</t>
  </si>
  <si>
    <t>STARLITE WHISPA OF SOUTHERNSTAR</t>
  </si>
  <si>
    <t>BRASSWINDS MAID OF HONOUR AT WYLWIND</t>
  </si>
  <si>
    <t>DE SOUZA</t>
  </si>
  <si>
    <t>AMADEUZE BENJAMIN</t>
  </si>
  <si>
    <t>VAN NIEKERK</t>
  </si>
  <si>
    <t>PERIVALE WIND WARRIOR</t>
  </si>
  <si>
    <t>LAYLAND</t>
  </si>
  <si>
    <t>MOCHAVULIN REMI ME</t>
  </si>
  <si>
    <t>SAUER / MOSS</t>
  </si>
  <si>
    <t>CRAIGNAIR SWITCHBLADE</t>
  </si>
  <si>
    <t>SPANGELICUS ARABELLA</t>
  </si>
  <si>
    <t>MEADOWPOINT FIRST CHOICE</t>
  </si>
  <si>
    <t>SPARG</t>
  </si>
  <si>
    <t>KILIFI MAGGIE MAE</t>
  </si>
  <si>
    <t>CAEMGEN'S EVER SO CLEVER</t>
  </si>
  <si>
    <t>TEELING</t>
  </si>
  <si>
    <t>HUNDWITH VOLANTE OFWEATHERVANE</t>
  </si>
  <si>
    <t>SUMANY LF JUST A STAR OF TAPEATOM</t>
  </si>
  <si>
    <t>ALBERTS</t>
  </si>
  <si>
    <t>KAN-POINT'S KEEPING THE CHASE</t>
  </si>
  <si>
    <t>TARR</t>
  </si>
  <si>
    <t>SABAKA MIST YARDLEY</t>
  </si>
  <si>
    <t>VENTER</t>
  </si>
  <si>
    <t>MOCHAVULIN GOOD VIBRATIONS</t>
  </si>
  <si>
    <t>LARTHE/ DE LANGLADURE</t>
  </si>
  <si>
    <t>AILSACRAIG FINAL FLING OF CONKASHA</t>
  </si>
  <si>
    <t>BROWN</t>
  </si>
  <si>
    <t>SPANGELICUS ESCOLITA</t>
  </si>
  <si>
    <t>TULLAMORE GET CONNECTED</t>
  </si>
  <si>
    <t>ENKOSI CALVIN KLEIN</t>
  </si>
  <si>
    <t>COLLIER</t>
  </si>
  <si>
    <t>BANNONBRIG REGINA RUDE OF DANIEN</t>
  </si>
  <si>
    <t>PERA</t>
  </si>
  <si>
    <t>SEA-BIRDS MOCCA MOUSSE OF AMADEUZE</t>
  </si>
  <si>
    <t>VAN HEERDEN</t>
  </si>
  <si>
    <t>PERIVALE WIND DANCER OF WAGITTA</t>
  </si>
  <si>
    <t>LYMOND HUDSON OF LAIRD</t>
  </si>
  <si>
    <t>SANZIN</t>
  </si>
  <si>
    <t>TREVENA MARINER MAN</t>
  </si>
  <si>
    <t>HART-DAVIS</t>
  </si>
  <si>
    <t>WAGITTA BLUE ANGEL</t>
  </si>
  <si>
    <t>RUTILUS DEAR MR PRESDIENT OF WEATHERVANE</t>
  </si>
  <si>
    <t>KINNDELL BLACK KNIGHT</t>
  </si>
  <si>
    <t>THUYNSMA</t>
  </si>
  <si>
    <t>NEVER SAY NEVER OF MA JI AL</t>
  </si>
  <si>
    <t>BROOKES</t>
  </si>
  <si>
    <t>TULLAMORE PRIME TIME AT GATEBEAUTIFUL</t>
  </si>
  <si>
    <t>SABAKA MIST WARRIORACE</t>
  </si>
  <si>
    <t xml:space="preserve">QUILLQUEST APHRODITE </t>
  </si>
  <si>
    <t>ACKHURST</t>
  </si>
  <si>
    <t>KYNA ITALIAN JOB AT SUPERNOVA</t>
  </si>
  <si>
    <t>SMITH</t>
  </si>
  <si>
    <t>CRAIGNAIR DESERT FLYER OF STAGMANSKOP</t>
  </si>
  <si>
    <t>KRUGER / GILMOUR</t>
  </si>
  <si>
    <t>WEATHERVANE HBD BRISINGR</t>
  </si>
  <si>
    <t>KOHLRENKEN / KIRK</t>
  </si>
  <si>
    <t>WINGS IN MOTION OF FIELDSTREAM</t>
  </si>
  <si>
    <t>ARNOTT</t>
  </si>
  <si>
    <t>MOCHAVULIN COLOUR ME JAKE</t>
  </si>
  <si>
    <t>SAUER</t>
  </si>
  <si>
    <t>GAMEHUNTERS TAITA</t>
  </si>
  <si>
    <t>SLABBERT</t>
  </si>
  <si>
    <t>BRUMOSO MILICA DIANTE OF AMADEUZE</t>
  </si>
  <si>
    <t>PBJ'S TALK DIRTY TO ME OF ALRIC</t>
  </si>
  <si>
    <t>LELICA'S SMASHER AT WHITE SQUALL</t>
  </si>
  <si>
    <t>KRUGER</t>
  </si>
  <si>
    <t>REIDWOOD AFRICAN VISION</t>
  </si>
  <si>
    <t>GHOSTWRITER XPORTQUALITY OF OZ</t>
  </si>
  <si>
    <t>ZILVEREIN MERCURY MAGIC</t>
  </si>
  <si>
    <t>GHLENAIRH ZENZELA OF CRANIGGAN</t>
  </si>
  <si>
    <t>CHEZENKO BABY BE MINE OF BERRAKAW</t>
  </si>
  <si>
    <t>NICHOLSON</t>
  </si>
  <si>
    <t>MOCHAVULIN CATCHA STAR OF CRANIGGAN</t>
  </si>
  <si>
    <t>WHITE SQUALL CLASSICAL</t>
  </si>
  <si>
    <t>KRUGER / PRINGLE</t>
  </si>
  <si>
    <t>CRAIGNAIR HEART BREAKER</t>
  </si>
  <si>
    <t>DERVELY TROUBLE MAKER</t>
  </si>
  <si>
    <t>BOOTH / EVANS</t>
  </si>
  <si>
    <t>DERVELY SWEET RAPSODY</t>
  </si>
  <si>
    <t>DARLA</t>
  </si>
  <si>
    <t>HATTINGH</t>
  </si>
  <si>
    <t>SHAMANIST OF ENKOSI</t>
  </si>
  <si>
    <t>WHITESQUALL SEASYDE ICEDTEA</t>
  </si>
  <si>
    <t xml:space="preserve">KRUGER / WESSELS / MEDEIROS </t>
  </si>
  <si>
    <t>JUNANTES MILKY WAY OF ROZKLYNBONY</t>
  </si>
  <si>
    <t>CLARKE</t>
  </si>
  <si>
    <t>AILSACRAIG TWILIGHT STAR OF BLINKWATER</t>
  </si>
  <si>
    <t>CROOKES</t>
  </si>
  <si>
    <t>BROWNING</t>
  </si>
  <si>
    <t>GHLENAIRH CHOBE OF KALARINGA</t>
  </si>
  <si>
    <t>DATLEN / HULLEY</t>
  </si>
  <si>
    <t>BLINKWATER SUMMER SPICE AT SANDROF</t>
  </si>
  <si>
    <t>FORDER</t>
  </si>
  <si>
    <t>QUILLQUEST KIMORA LEE</t>
  </si>
  <si>
    <t>TANJO SPELL BOUND FOR LOTSAFUN</t>
  </si>
  <si>
    <t>THOMSON</t>
  </si>
  <si>
    <t>BAVARESE EROS</t>
  </si>
  <si>
    <t>ROSS</t>
  </si>
  <si>
    <t>DEWMIST SEASHANTY OF CRANNIGAN</t>
  </si>
  <si>
    <t>BLINKWATER STORM LADYBELLE</t>
  </si>
  <si>
    <t>DANIEN BALTHASAR</t>
  </si>
  <si>
    <t>GELANI FOREVER IN LOVE</t>
  </si>
  <si>
    <t>DICKINSON</t>
  </si>
  <si>
    <t>ASHLAREN HOWZAT HARRY</t>
  </si>
  <si>
    <t>WHITE SQUALL SEASYDE OLIVERO</t>
  </si>
  <si>
    <t>TOPTAIL'S JIN XIN TAIBI OF BERRAKAW</t>
  </si>
  <si>
    <t>CARO VALENTINO OF DANIEN</t>
  </si>
  <si>
    <t>KUTYA KISLANY</t>
  </si>
  <si>
    <t>ERASMUS</t>
  </si>
  <si>
    <t>CRAIGNAIR PICTURE PERFECT</t>
  </si>
  <si>
    <t>GELANI FIND ME LOVE</t>
  </si>
  <si>
    <t>TULLAMORE TIME TO PARTY WITH CHEZENKO</t>
  </si>
  <si>
    <t>REID</t>
  </si>
  <si>
    <t>SKIPMANOCH ZEPHYR OF BUNNICHEM</t>
  </si>
  <si>
    <t>DAYTON Z KARCZEWSKIEJ ZAGRODY</t>
  </si>
  <si>
    <t>LAUGHTON</t>
  </si>
  <si>
    <t>TKC FCI</t>
  </si>
  <si>
    <t>ABLESING KIARA FOR KEEPS AT MIRAIN</t>
  </si>
  <si>
    <t>BORRALHO</t>
  </si>
  <si>
    <t>TAPEATOM LORDOFTHERINGS</t>
  </si>
  <si>
    <t>HOWARD</t>
  </si>
  <si>
    <t>WHITE SQUALL SEASYDE ACCOLADE</t>
  </si>
  <si>
    <t>HIBISCUS KC</t>
  </si>
  <si>
    <t>MARGATE</t>
  </si>
  <si>
    <t>MACANNE BOBBY McGEE</t>
  </si>
  <si>
    <t>WISH</t>
  </si>
  <si>
    <t>ABLESING DON GIOVANNI OF AMADEUZE</t>
  </si>
  <si>
    <t>KAPARLA TICKET TO RIDE</t>
  </si>
  <si>
    <t>MACKENZIE</t>
  </si>
  <si>
    <t>CHEZENKO WING SHOOTER</t>
  </si>
  <si>
    <t>VONMERMAR SKYFALL TO BRAGANZA</t>
  </si>
  <si>
    <t>RE POETRY IN MOTION OF THE GREY NOBLE OF MISTYLOWLAND</t>
  </si>
  <si>
    <t>HOLLANDER</t>
  </si>
  <si>
    <t>GELANI NAIMA</t>
  </si>
  <si>
    <t>MOORCROFT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</si>
</sst>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"/>
  </numFmts>
  <fonts count="12">
    <font>
      <sz val="10"/>
      <name val="Arial"/>
      <family val="0"/>
    </font>
    <font>
      <b/>
      <sz val="18"/>
      <color indexed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2" borderId="0" xfId="0" applyFont="1" applyFill="1" applyBorder="1" applyAlignment="1">
      <alignment horizontal="center" textRotation="90"/>
    </xf>
    <xf numFmtId="0" fontId="3" fillId="3" borderId="5" xfId="0" applyFont="1" applyFill="1" applyBorder="1" applyAlignment="1">
      <alignment horizontal="center" textRotation="90"/>
    </xf>
    <xf numFmtId="0" fontId="4" fillId="3" borderId="4" xfId="0" applyFont="1" applyFill="1" applyBorder="1" applyAlignment="1">
      <alignment horizontal="center" textRotation="90"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1028700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84"/>
  <sheetViews>
    <sheetView tabSelected="1" workbookViewId="0" topLeftCell="A1">
      <selection activeCell="BF131" sqref="BF131"/>
    </sheetView>
  </sheetViews>
  <sheetFormatPr defaultColWidth="9.140625" defaultRowHeight="12.75"/>
  <cols>
    <col min="1" max="1" width="48.8515625" style="0" customWidth="1"/>
    <col min="2" max="2" width="23.140625" style="0" customWidth="1"/>
    <col min="3" max="3" width="3.00390625" style="0" customWidth="1"/>
    <col min="4" max="4" width="3.00390625" style="20" customWidth="1"/>
    <col min="5" max="6" width="3.00390625" style="0" customWidth="1"/>
    <col min="7" max="10" width="3.00390625" style="23" customWidth="1"/>
    <col min="11" max="11" width="3.00390625" style="0" customWidth="1"/>
    <col min="12" max="12" width="3.00390625" style="23" customWidth="1"/>
    <col min="13" max="24" width="3.00390625" style="0" customWidth="1"/>
    <col min="25" max="25" width="3.00390625" style="27" customWidth="1"/>
    <col min="26" max="31" width="3.00390625" style="0" customWidth="1"/>
    <col min="32" max="32" width="2.8515625" style="0" customWidth="1"/>
    <col min="33" max="57" width="3.00390625" style="0" customWidth="1"/>
    <col min="58" max="58" width="3.28125" style="0" bestFit="1" customWidth="1"/>
  </cols>
  <sheetData>
    <row r="1" spans="1:58" ht="155.25">
      <c r="A1" s="18" t="s">
        <v>68</v>
      </c>
      <c r="B1" s="19"/>
      <c r="C1" s="24" t="s">
        <v>63</v>
      </c>
      <c r="D1" s="24" t="s">
        <v>0</v>
      </c>
      <c r="E1" s="24" t="s">
        <v>1</v>
      </c>
      <c r="F1" s="24" t="s">
        <v>2</v>
      </c>
      <c r="G1" s="24" t="s">
        <v>51</v>
      </c>
      <c r="H1" s="24" t="s">
        <v>4</v>
      </c>
      <c r="I1" s="24" t="s">
        <v>5</v>
      </c>
      <c r="J1" s="24" t="s">
        <v>6</v>
      </c>
      <c r="K1" s="24" t="s">
        <v>8</v>
      </c>
      <c r="L1" s="24" t="s">
        <v>7</v>
      </c>
      <c r="M1" s="24" t="s">
        <v>13</v>
      </c>
      <c r="N1" s="24" t="s">
        <v>67</v>
      </c>
      <c r="O1" s="24" t="s">
        <v>65</v>
      </c>
      <c r="P1" s="24" t="s">
        <v>10</v>
      </c>
      <c r="Q1" s="24" t="s">
        <v>11</v>
      </c>
      <c r="R1" s="24" t="s">
        <v>46</v>
      </c>
      <c r="S1" s="24" t="s">
        <v>3</v>
      </c>
      <c r="T1" s="24" t="s">
        <v>12</v>
      </c>
      <c r="U1" s="24" t="s">
        <v>14</v>
      </c>
      <c r="V1" s="24" t="s">
        <v>15</v>
      </c>
      <c r="W1" s="24" t="s">
        <v>50</v>
      </c>
      <c r="X1" s="24" t="s">
        <v>16</v>
      </c>
      <c r="Y1" s="24" t="s">
        <v>17</v>
      </c>
      <c r="Z1" s="24" t="s">
        <v>23</v>
      </c>
      <c r="AA1" s="24" t="s">
        <v>22</v>
      </c>
      <c r="AB1" s="24" t="s">
        <v>57</v>
      </c>
      <c r="AC1" s="24" t="s">
        <v>58</v>
      </c>
      <c r="AD1" s="24" t="s">
        <v>59</v>
      </c>
      <c r="AE1" s="24" t="s">
        <v>60</v>
      </c>
      <c r="AF1" s="24" t="s">
        <v>9</v>
      </c>
      <c r="AG1" s="24" t="s">
        <v>18</v>
      </c>
      <c r="AH1" s="24" t="s">
        <v>19</v>
      </c>
      <c r="AI1" s="24" t="s">
        <v>47</v>
      </c>
      <c r="AJ1" s="24" t="s">
        <v>20</v>
      </c>
      <c r="AK1" s="24" t="s">
        <v>21</v>
      </c>
      <c r="AL1" s="24" t="s">
        <v>48</v>
      </c>
      <c r="AM1" s="24" t="s">
        <v>37</v>
      </c>
      <c r="AN1" s="24" t="s">
        <v>49</v>
      </c>
      <c r="AO1" s="24" t="s">
        <v>52</v>
      </c>
      <c r="AP1" s="24" t="s">
        <v>53</v>
      </c>
      <c r="AQ1" s="24" t="s">
        <v>54</v>
      </c>
      <c r="AR1" s="24" t="s">
        <v>38</v>
      </c>
      <c r="AS1" s="24" t="s">
        <v>39</v>
      </c>
      <c r="AT1" s="24" t="s">
        <v>61</v>
      </c>
      <c r="AU1" s="24" t="s">
        <v>247</v>
      </c>
      <c r="AV1" s="24" t="s">
        <v>248</v>
      </c>
      <c r="AW1" s="24" t="s">
        <v>41</v>
      </c>
      <c r="AX1" s="24" t="s">
        <v>64</v>
      </c>
      <c r="AY1" s="24" t="s">
        <v>241</v>
      </c>
      <c r="AZ1" s="24" t="s">
        <v>56</v>
      </c>
      <c r="BA1" s="24" t="s">
        <v>42</v>
      </c>
      <c r="BB1" s="24" t="s">
        <v>43</v>
      </c>
      <c r="BC1" s="24" t="s">
        <v>55</v>
      </c>
      <c r="BD1" s="24" t="s">
        <v>44</v>
      </c>
      <c r="BE1" s="24" t="s">
        <v>45</v>
      </c>
      <c r="BF1" s="25" t="s">
        <v>24</v>
      </c>
    </row>
    <row r="2" spans="1:58" ht="18" customHeight="1">
      <c r="A2" s="1" t="s">
        <v>62</v>
      </c>
      <c r="B2" s="2"/>
      <c r="C2" s="3"/>
      <c r="D2" s="3"/>
      <c r="E2" s="3"/>
      <c r="F2" s="3"/>
      <c r="G2" s="22"/>
      <c r="H2" s="22"/>
      <c r="I2" s="22"/>
      <c r="J2" s="22"/>
      <c r="K2" s="3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2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26"/>
    </row>
    <row r="3" spans="1:58" ht="13.5" customHeight="1">
      <c r="A3" s="9" t="s">
        <v>69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7"/>
    </row>
    <row r="4" spans="1:58" ht="12.75" customHeight="1">
      <c r="A4" s="12" t="s">
        <v>70</v>
      </c>
      <c r="B4" s="12" t="s">
        <v>71</v>
      </c>
      <c r="C4" s="10">
        <v>1</v>
      </c>
      <c r="D4" s="10"/>
      <c r="E4" s="10"/>
      <c r="F4" s="10">
        <v>1</v>
      </c>
      <c r="G4" s="10"/>
      <c r="H4" s="10">
        <v>1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>
        <v>1</v>
      </c>
      <c r="T4" s="10">
        <v>1</v>
      </c>
      <c r="U4" s="10"/>
      <c r="V4" s="10"/>
      <c r="W4" s="10"/>
      <c r="X4" s="10">
        <v>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>
        <v>1</v>
      </c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8">
        <f>SUM(C4:BE4)</f>
        <v>7</v>
      </c>
    </row>
    <row r="5" spans="1:58" ht="12.75" customHeight="1">
      <c r="A5" s="4" t="s">
        <v>25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5"/>
      <c r="P5" s="5"/>
      <c r="Q5" s="5"/>
      <c r="R5" s="5"/>
      <c r="S5" s="5"/>
      <c r="T5" s="6"/>
      <c r="U5" s="6"/>
      <c r="V5" s="6"/>
      <c r="W5" s="5"/>
      <c r="X5" s="5"/>
      <c r="Y5" s="16"/>
      <c r="Z5" s="5"/>
      <c r="AA5" s="5"/>
      <c r="AB5" s="5"/>
      <c r="AC5" s="5"/>
      <c r="AD5" s="5"/>
      <c r="AE5" s="5"/>
      <c r="AF5" s="5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5"/>
      <c r="AV5" s="5"/>
      <c r="AW5" s="6"/>
      <c r="AX5" s="6"/>
      <c r="AY5" s="6"/>
      <c r="AZ5" s="6"/>
      <c r="BA5" s="6"/>
      <c r="BB5" s="6"/>
      <c r="BC5" s="6"/>
      <c r="BD5" s="6"/>
      <c r="BE5" s="6"/>
      <c r="BF5" s="7"/>
    </row>
    <row r="6" spans="1:58" ht="13.5" customHeight="1">
      <c r="A6" s="11" t="s">
        <v>72</v>
      </c>
      <c r="B6" s="12" t="s">
        <v>73</v>
      </c>
      <c r="C6" s="10">
        <v>3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>
        <v>6</v>
      </c>
      <c r="T6" s="10">
        <v>6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>
        <v>4</v>
      </c>
      <c r="AN6" s="10"/>
      <c r="AO6" s="10"/>
      <c r="AP6" s="10"/>
      <c r="AQ6" s="10"/>
      <c r="AR6" s="10"/>
      <c r="AS6" s="10"/>
      <c r="AT6" s="10">
        <v>7</v>
      </c>
      <c r="AU6" s="10"/>
      <c r="AV6" s="10"/>
      <c r="AW6" s="10"/>
      <c r="AX6" s="10">
        <v>1</v>
      </c>
      <c r="AY6" s="10">
        <v>1</v>
      </c>
      <c r="AZ6" s="10">
        <v>5</v>
      </c>
      <c r="BA6" s="10"/>
      <c r="BB6" s="10"/>
      <c r="BC6" s="10"/>
      <c r="BD6" s="10"/>
      <c r="BE6" s="10"/>
      <c r="BF6" s="8">
        <f>SUM(C6:BE6)</f>
        <v>33</v>
      </c>
    </row>
    <row r="7" spans="1:58" ht="13.5" customHeight="1">
      <c r="A7" s="11" t="s">
        <v>153</v>
      </c>
      <c r="B7" s="12" t="s">
        <v>145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>
        <v>3</v>
      </c>
      <c r="P7" s="10">
        <v>3</v>
      </c>
      <c r="Q7" s="10">
        <v>3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>
        <v>2</v>
      </c>
      <c r="AG7" s="10"/>
      <c r="AH7" s="10"/>
      <c r="AI7" s="10">
        <v>2</v>
      </c>
      <c r="AJ7" s="10">
        <v>2</v>
      </c>
      <c r="AK7" s="10">
        <v>2</v>
      </c>
      <c r="AL7" s="10"/>
      <c r="AM7" s="10"/>
      <c r="AN7" s="10"/>
      <c r="AO7" s="10">
        <v>4</v>
      </c>
      <c r="AP7" s="10"/>
      <c r="AQ7" s="10">
        <v>4</v>
      </c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8">
        <f>SUM(C7:BE7)</f>
        <v>25</v>
      </c>
    </row>
    <row r="8" spans="1:58" ht="13.5" customHeight="1">
      <c r="A8" s="11" t="s">
        <v>144</v>
      </c>
      <c r="B8" s="12" t="s">
        <v>145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>
        <v>4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>
        <v>4</v>
      </c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8">
        <f>SUM(C8:BE8)</f>
        <v>8</v>
      </c>
    </row>
    <row r="9" spans="1:58" ht="13.5" customHeight="1">
      <c r="A9" s="11" t="s">
        <v>185</v>
      </c>
      <c r="B9" s="12" t="s">
        <v>186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>
        <v>1</v>
      </c>
      <c r="BB9" s="10">
        <v>1</v>
      </c>
      <c r="BC9" s="10">
        <v>1</v>
      </c>
      <c r="BD9" s="10">
        <v>1</v>
      </c>
      <c r="BE9" s="10">
        <v>1</v>
      </c>
      <c r="BF9" s="8">
        <f>SUM(C9:BE9)</f>
        <v>5</v>
      </c>
    </row>
    <row r="10" spans="1:58" ht="13.5" customHeight="1">
      <c r="A10" s="11" t="s">
        <v>107</v>
      </c>
      <c r="B10" s="12" t="s">
        <v>108</v>
      </c>
      <c r="C10" s="10"/>
      <c r="D10" s="10"/>
      <c r="E10" s="10"/>
      <c r="F10" s="10">
        <v>1</v>
      </c>
      <c r="G10" s="10">
        <v>2</v>
      </c>
      <c r="H10" s="10">
        <v>1</v>
      </c>
      <c r="I10" s="10">
        <v>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8">
        <f>SUM(C10:BE10)</f>
        <v>5</v>
      </c>
    </row>
    <row r="11" spans="1:58" ht="13.5" customHeight="1">
      <c r="A11" s="11" t="s">
        <v>136</v>
      </c>
      <c r="B11" s="12" t="s">
        <v>137</v>
      </c>
      <c r="C11" s="10"/>
      <c r="D11" s="10"/>
      <c r="E11" s="10"/>
      <c r="F11" s="10"/>
      <c r="G11" s="10"/>
      <c r="H11" s="10"/>
      <c r="I11" s="10"/>
      <c r="J11" s="10">
        <v>1</v>
      </c>
      <c r="K11" s="10">
        <v>1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>
        <v>2</v>
      </c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8">
        <f>SUM(C11:BE11)</f>
        <v>4</v>
      </c>
    </row>
    <row r="12" spans="1:58" ht="13.5" customHeight="1">
      <c r="A12" s="11" t="s">
        <v>236</v>
      </c>
      <c r="B12" s="12" t="s">
        <v>237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>
        <v>2</v>
      </c>
      <c r="AO12" s="10"/>
      <c r="AP12" s="10"/>
      <c r="AQ12" s="10"/>
      <c r="AR12" s="10"/>
      <c r="AS12" s="10"/>
      <c r="AT12" s="10"/>
      <c r="AU12" s="10"/>
      <c r="AV12" s="10"/>
      <c r="AW12" s="10">
        <v>1</v>
      </c>
      <c r="AX12" s="10"/>
      <c r="AY12" s="10"/>
      <c r="AZ12" s="10"/>
      <c r="BA12" s="10"/>
      <c r="BB12" s="10"/>
      <c r="BC12" s="10"/>
      <c r="BD12" s="10"/>
      <c r="BE12" s="10"/>
      <c r="BF12" s="8">
        <f>SUM(C12:BE12)</f>
        <v>3</v>
      </c>
    </row>
    <row r="13" spans="1:58" ht="13.5" customHeight="1">
      <c r="A13" s="11" t="s">
        <v>204</v>
      </c>
      <c r="B13" s="12" t="s">
        <v>205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>
        <v>1</v>
      </c>
      <c r="AE13" s="10">
        <v>1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8">
        <f>SUM(C13:BE13)</f>
        <v>2</v>
      </c>
    </row>
    <row r="14" spans="1:58" ht="13.5" customHeight="1">
      <c r="A14" s="11" t="s">
        <v>171</v>
      </c>
      <c r="B14" s="12" t="s">
        <v>120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>
        <v>1</v>
      </c>
      <c r="X14" s="10"/>
      <c r="Y14" s="10">
        <v>1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8">
        <f>SUM(C14:BE14)</f>
        <v>2</v>
      </c>
    </row>
    <row r="15" spans="1:58" ht="13.5" customHeight="1">
      <c r="A15" s="11" t="s">
        <v>181</v>
      </c>
      <c r="B15" s="12" t="s">
        <v>182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>
        <v>2</v>
      </c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8">
        <f>SUM(C15:BE15)</f>
        <v>2</v>
      </c>
    </row>
    <row r="16" spans="1:58" ht="12.75" customHeight="1">
      <c r="A16" s="9" t="s">
        <v>26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7"/>
    </row>
    <row r="17" spans="1:58" ht="12.75" customHeight="1">
      <c r="A17" s="12" t="s">
        <v>154</v>
      </c>
      <c r="B17" s="12" t="s">
        <v>155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v>2</v>
      </c>
      <c r="Q17" s="10">
        <v>2</v>
      </c>
      <c r="R17" s="10"/>
      <c r="S17" s="10"/>
      <c r="T17" s="10"/>
      <c r="U17" s="10"/>
      <c r="V17" s="10"/>
      <c r="W17" s="10">
        <v>1</v>
      </c>
      <c r="X17" s="10">
        <v>1</v>
      </c>
      <c r="Y17" s="10">
        <v>1</v>
      </c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8">
        <f>SUM(C17:BE17)</f>
        <v>7</v>
      </c>
    </row>
    <row r="18" spans="1:58" ht="12.75" customHeight="1">
      <c r="A18" s="12" t="s">
        <v>206</v>
      </c>
      <c r="B18" s="12" t="s">
        <v>155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>
        <v>1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>
        <v>1</v>
      </c>
      <c r="AE18" s="10">
        <v>1</v>
      </c>
      <c r="AF18" s="10"/>
      <c r="AG18" s="10"/>
      <c r="AH18" s="10"/>
      <c r="AI18" s="10"/>
      <c r="AJ18" s="10">
        <v>1</v>
      </c>
      <c r="AK18" s="10">
        <v>1</v>
      </c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8">
        <f>SUM(C18:BE18)</f>
        <v>5</v>
      </c>
    </row>
    <row r="19" spans="1:58" ht="12.75" customHeight="1">
      <c r="A19" s="12" t="s">
        <v>232</v>
      </c>
      <c r="B19" s="12" t="s">
        <v>233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>
        <v>2</v>
      </c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8">
        <f>SUM(C19:BE19)</f>
        <v>2</v>
      </c>
    </row>
    <row r="20" spans="1:58" ht="12.75" customHeight="1">
      <c r="A20" s="9" t="s">
        <v>40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7"/>
    </row>
    <row r="21" spans="1:58" ht="12.75" customHeight="1">
      <c r="A21" s="11" t="s">
        <v>89</v>
      </c>
      <c r="B21" s="12" t="s">
        <v>90</v>
      </c>
      <c r="C21" s="10"/>
      <c r="D21" s="10">
        <v>2</v>
      </c>
      <c r="E21" s="10">
        <v>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>
        <v>1</v>
      </c>
      <c r="AA21" s="10">
        <v>1</v>
      </c>
      <c r="AB21" s="10">
        <v>2</v>
      </c>
      <c r="AC21" s="10">
        <v>2</v>
      </c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>
        <v>1</v>
      </c>
      <c r="BB21" s="10">
        <v>1</v>
      </c>
      <c r="BC21" s="10">
        <v>1</v>
      </c>
      <c r="BD21" s="10"/>
      <c r="BE21" s="10"/>
      <c r="BF21" s="8">
        <f>SUM(C21:BE21)</f>
        <v>13</v>
      </c>
    </row>
    <row r="22" spans="1:58" ht="12.75" customHeight="1">
      <c r="A22" s="11" t="s">
        <v>225</v>
      </c>
      <c r="B22" s="12" t="s">
        <v>157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>
        <v>2</v>
      </c>
      <c r="AN22" s="10">
        <v>2</v>
      </c>
      <c r="AO22" s="10">
        <v>2</v>
      </c>
      <c r="AP22" s="10">
        <v>2</v>
      </c>
      <c r="AQ22" s="10">
        <v>2</v>
      </c>
      <c r="AR22" s="10"/>
      <c r="AS22" s="10"/>
      <c r="AT22" s="10"/>
      <c r="AU22" s="10"/>
      <c r="AV22" s="10"/>
      <c r="AW22" s="10"/>
      <c r="AX22" s="10"/>
      <c r="AY22" s="10"/>
      <c r="AZ22" s="10">
        <v>2</v>
      </c>
      <c r="BA22" s="10"/>
      <c r="BB22" s="10"/>
      <c r="BC22" s="10"/>
      <c r="BD22" s="10"/>
      <c r="BE22" s="10"/>
      <c r="BF22" s="8">
        <f>SUM(C22:BE22)</f>
        <v>12</v>
      </c>
    </row>
    <row r="23" spans="1:58" ht="12.75" customHeight="1">
      <c r="A23" s="11" t="s">
        <v>156</v>
      </c>
      <c r="B23" s="12" t="s">
        <v>157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v>2</v>
      </c>
      <c r="Q23" s="10">
        <v>2</v>
      </c>
      <c r="R23" s="10"/>
      <c r="S23" s="10">
        <v>2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>
        <v>2</v>
      </c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>
        <v>1</v>
      </c>
      <c r="AY23" s="10">
        <v>1</v>
      </c>
      <c r="AZ23" s="10"/>
      <c r="BA23" s="10"/>
      <c r="BB23" s="10"/>
      <c r="BC23" s="10"/>
      <c r="BD23" s="10"/>
      <c r="BE23" s="10"/>
      <c r="BF23" s="8">
        <f>SUM(C23:BE23)</f>
        <v>10</v>
      </c>
    </row>
    <row r="24" spans="1:58" ht="12.75" customHeight="1">
      <c r="A24" s="11" t="s">
        <v>231</v>
      </c>
      <c r="B24" s="12" t="s">
        <v>157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2</v>
      </c>
      <c r="AU24" s="10"/>
      <c r="AV24" s="10"/>
      <c r="AW24" s="10">
        <v>2</v>
      </c>
      <c r="AX24" s="10"/>
      <c r="AY24" s="10"/>
      <c r="AZ24" s="10"/>
      <c r="BA24" s="10"/>
      <c r="BB24" s="10"/>
      <c r="BC24" s="10"/>
      <c r="BD24" s="10"/>
      <c r="BE24" s="10"/>
      <c r="BF24" s="8">
        <f>SUM(C24:BE24)</f>
        <v>4</v>
      </c>
    </row>
    <row r="25" spans="1:58" ht="12.75" customHeight="1">
      <c r="A25" s="4" t="s">
        <v>27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  <c r="N25" s="6"/>
      <c r="O25" s="5"/>
      <c r="P25" s="5"/>
      <c r="Q25" s="5"/>
      <c r="R25" s="5"/>
      <c r="S25" s="5"/>
      <c r="T25" s="6"/>
      <c r="U25" s="6"/>
      <c r="V25" s="6"/>
      <c r="W25" s="5"/>
      <c r="X25" s="5"/>
      <c r="Y25" s="16"/>
      <c r="Z25" s="5"/>
      <c r="AA25" s="5"/>
      <c r="AB25" s="5"/>
      <c r="AC25" s="5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5"/>
      <c r="AV25" s="5"/>
      <c r="AW25" s="6"/>
      <c r="AX25" s="6"/>
      <c r="AY25" s="6"/>
      <c r="AZ25" s="6"/>
      <c r="BA25" s="6"/>
      <c r="BB25" s="6"/>
      <c r="BC25" s="6"/>
      <c r="BD25" s="6"/>
      <c r="BE25" s="6"/>
      <c r="BF25" s="7"/>
    </row>
    <row r="26" spans="1:58" ht="12.75" customHeight="1">
      <c r="A26" s="12" t="s">
        <v>121</v>
      </c>
      <c r="B26" s="11" t="s">
        <v>208</v>
      </c>
      <c r="C26" s="10"/>
      <c r="D26" s="10"/>
      <c r="E26" s="10"/>
      <c r="F26" s="10"/>
      <c r="G26" s="10">
        <v>2</v>
      </c>
      <c r="H26" s="10"/>
      <c r="I26" s="10"/>
      <c r="J26" s="10"/>
      <c r="K26" s="10"/>
      <c r="L26" s="10"/>
      <c r="M26" s="10"/>
      <c r="N26" s="10"/>
      <c r="O26" s="10"/>
      <c r="P26" s="10">
        <v>2</v>
      </c>
      <c r="Q26" s="10">
        <v>2</v>
      </c>
      <c r="R26" s="10"/>
      <c r="S26" s="10"/>
      <c r="T26" s="10"/>
      <c r="U26" s="10"/>
      <c r="V26" s="10"/>
      <c r="W26" s="10"/>
      <c r="X26" s="10">
        <v>3</v>
      </c>
      <c r="Y26" s="10">
        <v>2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>
        <v>3</v>
      </c>
      <c r="AK26" s="10">
        <v>3</v>
      </c>
      <c r="AL26" s="10"/>
      <c r="AM26" s="10">
        <v>6</v>
      </c>
      <c r="AN26" s="10">
        <v>5</v>
      </c>
      <c r="AO26" s="10"/>
      <c r="AP26" s="10"/>
      <c r="AQ26" s="10"/>
      <c r="AR26" s="10"/>
      <c r="AS26" s="10"/>
      <c r="AT26" s="10"/>
      <c r="AU26" s="10"/>
      <c r="AV26" s="10"/>
      <c r="AW26" s="10">
        <v>4</v>
      </c>
      <c r="AX26" s="10"/>
      <c r="AY26" s="10"/>
      <c r="AZ26" s="10"/>
      <c r="BA26" s="10"/>
      <c r="BB26" s="10"/>
      <c r="BC26" s="10"/>
      <c r="BD26" s="10"/>
      <c r="BE26" s="10"/>
      <c r="BF26" s="8">
        <f>SUM(C26:BE26)</f>
        <v>32</v>
      </c>
    </row>
    <row r="27" spans="1:58" ht="12.75" customHeight="1">
      <c r="A27" s="12" t="s">
        <v>74</v>
      </c>
      <c r="B27" s="11" t="s">
        <v>75</v>
      </c>
      <c r="C27" s="10">
        <v>1</v>
      </c>
      <c r="D27" s="10"/>
      <c r="E27" s="10"/>
      <c r="F27" s="10">
        <v>1</v>
      </c>
      <c r="G27" s="10"/>
      <c r="H27" s="10">
        <v>2</v>
      </c>
      <c r="I27" s="10">
        <v>2</v>
      </c>
      <c r="J27" s="10"/>
      <c r="K27" s="10"/>
      <c r="L27" s="10"/>
      <c r="M27" s="10">
        <v>1</v>
      </c>
      <c r="N27" s="10"/>
      <c r="O27" s="10">
        <v>2</v>
      </c>
      <c r="P27" s="10"/>
      <c r="Q27" s="10"/>
      <c r="R27" s="10"/>
      <c r="S27" s="10">
        <v>1</v>
      </c>
      <c r="T27" s="10">
        <v>1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>
        <v>6</v>
      </c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8">
        <f>SUM(C27:BE27)</f>
        <v>17</v>
      </c>
    </row>
    <row r="28" spans="1:58" ht="12.75" customHeight="1">
      <c r="A28" s="12" t="s">
        <v>207</v>
      </c>
      <c r="B28" s="11" t="s">
        <v>208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>
        <v>3</v>
      </c>
      <c r="AE28" s="10">
        <v>3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>
        <v>4</v>
      </c>
      <c r="AP28" s="10"/>
      <c r="AQ28" s="10">
        <v>4</v>
      </c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8">
        <f>SUM(C28:BE28)</f>
        <v>14</v>
      </c>
    </row>
    <row r="29" spans="1:58" ht="12.75" customHeight="1">
      <c r="A29" s="12" t="s">
        <v>229</v>
      </c>
      <c r="B29" s="11" t="s">
        <v>208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>
        <v>4</v>
      </c>
      <c r="AQ29" s="10"/>
      <c r="AR29" s="10"/>
      <c r="AS29" s="10"/>
      <c r="AT29" s="10">
        <v>5</v>
      </c>
      <c r="AU29" s="10"/>
      <c r="AV29" s="10"/>
      <c r="AW29" s="10"/>
      <c r="AX29" s="10"/>
      <c r="AY29" s="10"/>
      <c r="AZ29" s="10">
        <v>4</v>
      </c>
      <c r="BA29" s="10"/>
      <c r="BB29" s="10"/>
      <c r="BC29" s="10"/>
      <c r="BD29" s="10"/>
      <c r="BE29" s="10"/>
      <c r="BF29" s="8">
        <f>SUM(C29:BE29)</f>
        <v>13</v>
      </c>
    </row>
    <row r="30" spans="1:58" ht="12.75" customHeight="1">
      <c r="A30" s="12" t="s">
        <v>246</v>
      </c>
      <c r="B30" s="11" t="s">
        <v>178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>
        <v>3</v>
      </c>
      <c r="AJ30" s="10"/>
      <c r="AK30" s="10"/>
      <c r="AL30" s="10"/>
      <c r="AM30" s="10"/>
      <c r="AN30" s="10"/>
      <c r="AO30" s="10"/>
      <c r="AP30" s="10"/>
      <c r="AQ30" s="10"/>
      <c r="AR30" s="10">
        <v>1</v>
      </c>
      <c r="AS30" s="10">
        <v>1</v>
      </c>
      <c r="AT30" s="10"/>
      <c r="AU30" s="10"/>
      <c r="AV30" s="10"/>
      <c r="AW30" s="10"/>
      <c r="AX30" s="10"/>
      <c r="AY30" s="10"/>
      <c r="AZ30" s="10"/>
      <c r="BA30" s="10">
        <v>1</v>
      </c>
      <c r="BB30" s="10">
        <v>1</v>
      </c>
      <c r="BC30" s="10">
        <v>1</v>
      </c>
      <c r="BD30" s="10">
        <v>1</v>
      </c>
      <c r="BE30" s="10">
        <v>1</v>
      </c>
      <c r="BF30" s="8">
        <f>SUM(C30:BE30)</f>
        <v>10</v>
      </c>
    </row>
    <row r="31" spans="1:58" ht="12.75" customHeight="1">
      <c r="A31" s="12" t="s">
        <v>239</v>
      </c>
      <c r="B31" s="11" t="s">
        <v>240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>
        <v>1</v>
      </c>
      <c r="AY31" s="10">
        <v>1</v>
      </c>
      <c r="AZ31" s="10"/>
      <c r="BA31" s="10"/>
      <c r="BB31" s="10"/>
      <c r="BC31" s="10"/>
      <c r="BD31" s="10"/>
      <c r="BE31" s="10"/>
      <c r="BF31" s="8">
        <f>SUM(C31:BE31)</f>
        <v>2</v>
      </c>
    </row>
    <row r="32" spans="1:58" ht="12.75" customHeight="1">
      <c r="A32" s="4" t="s">
        <v>28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  <c r="N32" s="6"/>
      <c r="O32" s="5"/>
      <c r="P32" s="5"/>
      <c r="Q32" s="5"/>
      <c r="R32" s="5"/>
      <c r="S32" s="5"/>
      <c r="T32" s="6"/>
      <c r="U32" s="6"/>
      <c r="V32" s="6"/>
      <c r="W32" s="5"/>
      <c r="X32" s="5"/>
      <c r="Y32" s="16"/>
      <c r="Z32" s="5"/>
      <c r="AA32" s="5"/>
      <c r="AB32" s="5"/>
      <c r="AC32" s="5"/>
      <c r="AD32" s="5"/>
      <c r="AE32" s="5"/>
      <c r="AF32" s="5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5"/>
      <c r="AV32" s="5"/>
      <c r="AW32" s="6"/>
      <c r="AX32" s="6"/>
      <c r="AY32" s="6"/>
      <c r="AZ32" s="6"/>
      <c r="BA32" s="6"/>
      <c r="BB32" s="6"/>
      <c r="BC32" s="6"/>
      <c r="BD32" s="6"/>
      <c r="BE32" s="6"/>
      <c r="BF32" s="7"/>
    </row>
    <row r="33" spans="1:58" ht="12.75" customHeight="1">
      <c r="A33" s="12" t="s">
        <v>91</v>
      </c>
      <c r="B33" s="12" t="s">
        <v>92</v>
      </c>
      <c r="C33" s="10"/>
      <c r="D33" s="10">
        <v>2</v>
      </c>
      <c r="E33" s="10">
        <v>2</v>
      </c>
      <c r="F33" s="10"/>
      <c r="G33" s="10"/>
      <c r="H33" s="10"/>
      <c r="I33" s="10"/>
      <c r="J33" s="10">
        <v>1</v>
      </c>
      <c r="K33" s="10">
        <v>1</v>
      </c>
      <c r="L33" s="10">
        <v>1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>
        <v>1</v>
      </c>
      <c r="AA33" s="10">
        <v>1</v>
      </c>
      <c r="AB33" s="10">
        <v>2</v>
      </c>
      <c r="AC33" s="10">
        <v>2</v>
      </c>
      <c r="AD33" s="10">
        <v>1</v>
      </c>
      <c r="AE33" s="10">
        <v>1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>
        <v>1</v>
      </c>
      <c r="AP33" s="10">
        <v>1</v>
      </c>
      <c r="AQ33" s="10">
        <v>1</v>
      </c>
      <c r="AR33" s="10"/>
      <c r="AS33" s="10"/>
      <c r="AT33" s="10"/>
      <c r="AU33" s="10"/>
      <c r="AV33" s="10"/>
      <c r="AW33" s="10"/>
      <c r="AX33" s="10"/>
      <c r="AY33" s="10"/>
      <c r="AZ33" s="10"/>
      <c r="BA33" s="10">
        <v>2</v>
      </c>
      <c r="BB33" s="10">
        <v>1</v>
      </c>
      <c r="BC33" s="10">
        <v>1</v>
      </c>
      <c r="BD33" s="10">
        <v>3</v>
      </c>
      <c r="BE33" s="10">
        <v>2</v>
      </c>
      <c r="BF33" s="8">
        <f>SUM(C33:BE33)</f>
        <v>27</v>
      </c>
    </row>
    <row r="34" spans="1:58" ht="12.75" customHeight="1">
      <c r="A34" s="12" t="s">
        <v>109</v>
      </c>
      <c r="B34" s="12" t="s">
        <v>110</v>
      </c>
      <c r="C34" s="10"/>
      <c r="D34" s="10"/>
      <c r="E34" s="10"/>
      <c r="F34" s="10">
        <v>1</v>
      </c>
      <c r="G34" s="10">
        <v>1</v>
      </c>
      <c r="H34" s="10">
        <v>2</v>
      </c>
      <c r="I34" s="10">
        <v>1</v>
      </c>
      <c r="J34" s="10"/>
      <c r="K34" s="10"/>
      <c r="L34" s="10"/>
      <c r="M34" s="10">
        <v>2</v>
      </c>
      <c r="N34" s="10"/>
      <c r="O34" s="10"/>
      <c r="P34" s="10"/>
      <c r="Q34" s="10"/>
      <c r="R34" s="10"/>
      <c r="S34" s="10">
        <v>1</v>
      </c>
      <c r="T34" s="10">
        <v>1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>
        <v>1</v>
      </c>
      <c r="BA34" s="10"/>
      <c r="BB34" s="10"/>
      <c r="BC34" s="10"/>
      <c r="BD34" s="10"/>
      <c r="BE34" s="10"/>
      <c r="BF34" s="8">
        <f>SUM(C34:BE34)</f>
        <v>10</v>
      </c>
    </row>
    <row r="35" spans="1:58" ht="12.75" customHeight="1">
      <c r="A35" s="4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  <c r="N35" s="6"/>
      <c r="O35" s="5"/>
      <c r="P35" s="5"/>
      <c r="Q35" s="5"/>
      <c r="R35" s="5"/>
      <c r="S35" s="5"/>
      <c r="T35" s="6"/>
      <c r="U35" s="6"/>
      <c r="V35" s="6"/>
      <c r="W35" s="5"/>
      <c r="X35" s="5"/>
      <c r="Y35" s="16"/>
      <c r="Z35" s="5"/>
      <c r="AA35" s="5"/>
      <c r="AB35" s="5"/>
      <c r="AC35" s="5"/>
      <c r="AD35" s="5"/>
      <c r="AE35" s="5"/>
      <c r="AF35" s="5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5"/>
      <c r="AV35" s="5"/>
      <c r="AW35" s="6"/>
      <c r="AX35" s="6"/>
      <c r="AY35" s="6"/>
      <c r="AZ35" s="6"/>
      <c r="BA35" s="6"/>
      <c r="BB35" s="6"/>
      <c r="BC35" s="6"/>
      <c r="BD35" s="6"/>
      <c r="BE35" s="6"/>
      <c r="BF35" s="7"/>
    </row>
    <row r="36" spans="1:58" ht="12.75" customHeight="1">
      <c r="A36" s="12" t="s">
        <v>93</v>
      </c>
      <c r="B36" s="12" t="s">
        <v>94</v>
      </c>
      <c r="C36" s="10"/>
      <c r="D36" s="10">
        <v>17</v>
      </c>
      <c r="E36" s="10">
        <v>16</v>
      </c>
      <c r="F36" s="10"/>
      <c r="G36" s="10"/>
      <c r="H36" s="10"/>
      <c r="I36" s="10"/>
      <c r="J36" s="10"/>
      <c r="K36" s="10"/>
      <c r="L36" s="10">
        <v>19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>
        <v>19</v>
      </c>
      <c r="AA36" s="10"/>
      <c r="AB36" s="10"/>
      <c r="AC36" s="10">
        <v>13</v>
      </c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>
        <v>17</v>
      </c>
      <c r="AP36" s="10">
        <v>17</v>
      </c>
      <c r="AQ36" s="10"/>
      <c r="AR36" s="10">
        <v>18</v>
      </c>
      <c r="AS36" s="10"/>
      <c r="AT36" s="10">
        <v>25</v>
      </c>
      <c r="AU36" s="10"/>
      <c r="AV36" s="10"/>
      <c r="AW36" s="10"/>
      <c r="AX36" s="10"/>
      <c r="AY36" s="10"/>
      <c r="AZ36" s="10"/>
      <c r="BA36" s="10"/>
      <c r="BB36" s="10">
        <v>17</v>
      </c>
      <c r="BC36" s="10">
        <v>17</v>
      </c>
      <c r="BD36" s="10"/>
      <c r="BE36" s="10">
        <v>20</v>
      </c>
      <c r="BF36" s="8">
        <f>SUM(C36:BE36)</f>
        <v>215</v>
      </c>
    </row>
    <row r="37" spans="1:58" ht="12.75" customHeight="1">
      <c r="A37" s="12" t="s">
        <v>194</v>
      </c>
      <c r="B37" s="12" t="s">
        <v>122</v>
      </c>
      <c r="C37" s="10"/>
      <c r="D37" s="10"/>
      <c r="E37" s="10"/>
      <c r="F37" s="10"/>
      <c r="G37" s="10">
        <v>20</v>
      </c>
      <c r="H37" s="10">
        <v>25</v>
      </c>
      <c r="I37" s="10"/>
      <c r="J37" s="10"/>
      <c r="K37" s="10"/>
      <c r="L37" s="10"/>
      <c r="M37" s="10">
        <v>15</v>
      </c>
      <c r="N37" s="10"/>
      <c r="O37" s="10"/>
      <c r="P37" s="10">
        <v>13</v>
      </c>
      <c r="Q37" s="10"/>
      <c r="R37" s="10">
        <v>5</v>
      </c>
      <c r="S37" s="10"/>
      <c r="T37" s="10">
        <v>16</v>
      </c>
      <c r="U37" s="10"/>
      <c r="V37" s="10"/>
      <c r="W37" s="10">
        <v>4</v>
      </c>
      <c r="X37" s="10"/>
      <c r="Y37" s="10">
        <v>2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>
        <v>14</v>
      </c>
      <c r="AK37" s="10">
        <v>11</v>
      </c>
      <c r="AL37" s="10"/>
      <c r="AM37" s="10"/>
      <c r="AN37" s="10">
        <v>18</v>
      </c>
      <c r="AO37" s="10"/>
      <c r="AP37" s="10"/>
      <c r="AQ37" s="10"/>
      <c r="AR37" s="10"/>
      <c r="AS37" s="10"/>
      <c r="AT37" s="10"/>
      <c r="AU37" s="10"/>
      <c r="AV37" s="10"/>
      <c r="AW37" s="10">
        <v>10</v>
      </c>
      <c r="AX37" s="10"/>
      <c r="AY37" s="10"/>
      <c r="AZ37" s="10">
        <v>18</v>
      </c>
      <c r="BA37" s="10"/>
      <c r="BB37" s="10"/>
      <c r="BC37" s="10"/>
      <c r="BD37" s="10"/>
      <c r="BE37" s="10"/>
      <c r="BF37" s="8">
        <f>SUM(C37:BE37)</f>
        <v>171</v>
      </c>
    </row>
    <row r="38" spans="1:58" ht="12.75" customHeight="1">
      <c r="A38" s="12" t="s">
        <v>173</v>
      </c>
      <c r="B38" s="12" t="s">
        <v>174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>
        <v>19</v>
      </c>
      <c r="AB38" s="10">
        <v>13</v>
      </c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>
        <v>17</v>
      </c>
      <c r="AR38" s="10"/>
      <c r="AS38" s="10"/>
      <c r="AT38" s="10"/>
      <c r="AU38" s="10"/>
      <c r="AV38" s="10"/>
      <c r="AW38" s="10"/>
      <c r="AX38" s="10"/>
      <c r="AY38" s="10"/>
      <c r="AZ38" s="10"/>
      <c r="BA38" s="10">
        <v>19</v>
      </c>
      <c r="BB38" s="10"/>
      <c r="BC38" s="10"/>
      <c r="BD38" s="10">
        <v>15</v>
      </c>
      <c r="BE38" s="10"/>
      <c r="BF38" s="8">
        <f>SUM(C38:BE38)</f>
        <v>83</v>
      </c>
    </row>
    <row r="39" spans="1:58" s="20" customFormat="1" ht="12.75" customHeight="1">
      <c r="A39" s="21" t="s">
        <v>132</v>
      </c>
      <c r="B39" s="21" t="s">
        <v>133</v>
      </c>
      <c r="C39" s="10"/>
      <c r="D39" s="10"/>
      <c r="E39" s="10"/>
      <c r="F39" s="10"/>
      <c r="G39" s="10"/>
      <c r="H39" s="10"/>
      <c r="I39" s="10">
        <v>24</v>
      </c>
      <c r="J39" s="10"/>
      <c r="K39" s="10">
        <v>18</v>
      </c>
      <c r="L39" s="10"/>
      <c r="M39" s="10"/>
      <c r="N39" s="10"/>
      <c r="O39" s="10"/>
      <c r="P39" s="10"/>
      <c r="Q39" s="10"/>
      <c r="R39" s="10"/>
      <c r="S39" s="10"/>
      <c r="T39" s="10"/>
      <c r="U39" s="10">
        <v>12</v>
      </c>
      <c r="V39" s="10">
        <v>12</v>
      </c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8">
        <f>SUM(C39:BE39)</f>
        <v>66</v>
      </c>
    </row>
    <row r="40" spans="1:58" ht="12.75" customHeight="1">
      <c r="A40" s="12" t="s">
        <v>138</v>
      </c>
      <c r="B40" s="12" t="s">
        <v>77</v>
      </c>
      <c r="C40" s="10"/>
      <c r="D40" s="10"/>
      <c r="E40" s="10"/>
      <c r="F40" s="10"/>
      <c r="G40" s="10"/>
      <c r="H40" s="10"/>
      <c r="I40" s="10"/>
      <c r="J40" s="10">
        <v>18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>
        <v>16</v>
      </c>
      <c r="AV40" s="10">
        <v>16</v>
      </c>
      <c r="AW40" s="10"/>
      <c r="AX40" s="10"/>
      <c r="AY40" s="10"/>
      <c r="AZ40" s="10"/>
      <c r="BA40" s="10"/>
      <c r="BB40" s="10"/>
      <c r="BC40" s="10"/>
      <c r="BD40" s="10"/>
      <c r="BE40" s="10"/>
      <c r="BF40" s="8">
        <f>SUM(C40:BE40)</f>
        <v>50</v>
      </c>
    </row>
    <row r="41" spans="1:58" ht="12.75" customHeight="1">
      <c r="A41" s="12" t="s">
        <v>148</v>
      </c>
      <c r="B41" s="12" t="s">
        <v>149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>
        <v>4</v>
      </c>
      <c r="O41" s="10"/>
      <c r="P41" s="10"/>
      <c r="Q41" s="10"/>
      <c r="R41" s="10"/>
      <c r="S41" s="10"/>
      <c r="T41" s="10"/>
      <c r="U41" s="10"/>
      <c r="V41" s="10"/>
      <c r="W41" s="10"/>
      <c r="X41" s="10">
        <v>17</v>
      </c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>
        <v>14</v>
      </c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8">
        <f>SUM(C41:BE41)</f>
        <v>35</v>
      </c>
    </row>
    <row r="42" spans="1:58" ht="12.75" customHeight="1">
      <c r="A42" s="12" t="s">
        <v>197</v>
      </c>
      <c r="B42" s="12" t="s">
        <v>122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>
        <v>14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>
        <v>16</v>
      </c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8">
        <f>SUM(C42:BE42)</f>
        <v>30</v>
      </c>
    </row>
    <row r="43" spans="1:58" ht="12.75" customHeight="1">
      <c r="A43" s="12" t="s">
        <v>111</v>
      </c>
      <c r="B43" s="12" t="s">
        <v>112</v>
      </c>
      <c r="C43" s="10"/>
      <c r="D43" s="10"/>
      <c r="E43" s="10"/>
      <c r="F43" s="10">
        <v>25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8">
        <f>SUM(C43:BE43)</f>
        <v>25</v>
      </c>
    </row>
    <row r="44" spans="1:58" ht="12.75" customHeight="1">
      <c r="A44" s="12" t="s">
        <v>249</v>
      </c>
      <c r="B44" s="12" t="s">
        <v>250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>
        <v>19</v>
      </c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8">
        <f>SUM(C44:BE44)</f>
        <v>19</v>
      </c>
    </row>
    <row r="45" spans="1:58" ht="12.75" customHeight="1">
      <c r="A45" s="12" t="s">
        <v>183</v>
      </c>
      <c r="B45" s="12" t="s">
        <v>184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>
        <v>18</v>
      </c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8">
        <f>SUM(C45:BE45)</f>
        <v>18</v>
      </c>
    </row>
    <row r="46" spans="1:58" ht="12.75" customHeight="1">
      <c r="A46" s="12" t="s">
        <v>223</v>
      </c>
      <c r="B46" s="12" t="s">
        <v>122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>
        <v>15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8">
        <f>SUM(C46:BE46)</f>
        <v>15</v>
      </c>
    </row>
    <row r="47" spans="1:58" s="20" customFormat="1" ht="12.75" customHeight="1">
      <c r="A47" s="21" t="s">
        <v>76</v>
      </c>
      <c r="B47" s="21" t="s">
        <v>77</v>
      </c>
      <c r="C47" s="10">
        <v>15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8">
        <f>SUM(C47:BE47)</f>
        <v>15</v>
      </c>
    </row>
    <row r="48" spans="1:58" ht="12.75" customHeight="1">
      <c r="A48" s="12" t="s">
        <v>161</v>
      </c>
      <c r="B48" s="12" t="s">
        <v>162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v>15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8">
        <f>SUM(C48:BE48)</f>
        <v>15</v>
      </c>
    </row>
    <row r="49" spans="1:58" ht="12.75" customHeight="1">
      <c r="A49" s="12" t="s">
        <v>214</v>
      </c>
      <c r="B49" s="12" t="s">
        <v>215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>
        <v>13</v>
      </c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8">
        <f>SUM(C49:BE49)</f>
        <v>13</v>
      </c>
    </row>
    <row r="50" spans="1:58" ht="12.75" customHeight="1">
      <c r="A50" s="12" t="s">
        <v>209</v>
      </c>
      <c r="B50" s="12" t="s">
        <v>210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>
        <v>13</v>
      </c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8">
        <f>SUM(C50:BE50)</f>
        <v>13</v>
      </c>
    </row>
    <row r="51" spans="1:58" ht="12.75" customHeight="1">
      <c r="A51" s="12" t="s">
        <v>252</v>
      </c>
      <c r="B51" s="12" t="s">
        <v>253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>
        <v>7</v>
      </c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8">
        <f>SUM(C51:BE51)</f>
        <v>7</v>
      </c>
    </row>
    <row r="52" spans="1:58" ht="12.75" customHeight="1">
      <c r="A52" s="12" t="s">
        <v>221</v>
      </c>
      <c r="B52" s="12" t="s">
        <v>222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>
        <v>3</v>
      </c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8">
        <f>SUM(C52:BE52)</f>
        <v>3</v>
      </c>
    </row>
    <row r="53" spans="1:58" ht="12.75" customHeight="1">
      <c r="A53" s="12" t="s">
        <v>218</v>
      </c>
      <c r="B53" s="12" t="s">
        <v>129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>
        <v>3</v>
      </c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8">
        <f>SUM(C53:BE53)</f>
        <v>3</v>
      </c>
    </row>
    <row r="54" spans="1:58" ht="12.75" customHeight="1">
      <c r="A54" s="4" t="s">
        <v>30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  <c r="N54" s="6"/>
      <c r="O54" s="5"/>
      <c r="P54" s="5"/>
      <c r="Q54" s="5"/>
      <c r="R54" s="5"/>
      <c r="S54" s="5"/>
      <c r="T54" s="6"/>
      <c r="U54" s="6"/>
      <c r="V54" s="6"/>
      <c r="W54" s="5"/>
      <c r="X54" s="5"/>
      <c r="Y54" s="16"/>
      <c r="Z54" s="5"/>
      <c r="AA54" s="5"/>
      <c r="AB54" s="5"/>
      <c r="AC54" s="5"/>
      <c r="AD54" s="5"/>
      <c r="AE54" s="5"/>
      <c r="AF54" s="5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5"/>
      <c r="AV54" s="5"/>
      <c r="AW54" s="6"/>
      <c r="AX54" s="6"/>
      <c r="AY54" s="6"/>
      <c r="AZ54" s="6"/>
      <c r="BA54" s="6"/>
      <c r="BB54" s="6"/>
      <c r="BC54" s="6"/>
      <c r="BD54" s="6"/>
      <c r="BE54" s="6"/>
      <c r="BF54" s="7"/>
    </row>
    <row r="55" spans="1:58" ht="12.75" customHeight="1">
      <c r="A55" s="12" t="s">
        <v>134</v>
      </c>
      <c r="B55" s="12" t="s">
        <v>129</v>
      </c>
      <c r="C55" s="10"/>
      <c r="D55" s="10"/>
      <c r="E55" s="10"/>
      <c r="F55" s="10"/>
      <c r="G55" s="10"/>
      <c r="H55" s="10"/>
      <c r="I55" s="10">
        <v>22</v>
      </c>
      <c r="J55" s="10"/>
      <c r="K55" s="10"/>
      <c r="L55" s="10"/>
      <c r="M55" s="10">
        <v>19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>
        <v>16</v>
      </c>
      <c r="Y55" s="10">
        <v>2</v>
      </c>
      <c r="Z55" s="10"/>
      <c r="AA55" s="10"/>
      <c r="AB55" s="10"/>
      <c r="AC55" s="10"/>
      <c r="AD55" s="10"/>
      <c r="AE55" s="10"/>
      <c r="AF55" s="10"/>
      <c r="AG55" s="10"/>
      <c r="AH55" s="10"/>
      <c r="AI55" s="10">
        <v>18</v>
      </c>
      <c r="AJ55" s="10"/>
      <c r="AK55" s="10">
        <v>19</v>
      </c>
      <c r="AL55" s="10"/>
      <c r="AM55" s="10"/>
      <c r="AN55" s="10"/>
      <c r="AO55" s="10">
        <v>18</v>
      </c>
      <c r="AP55" s="10">
        <v>19</v>
      </c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8">
        <f>SUM(C55:BE55)</f>
        <v>133</v>
      </c>
    </row>
    <row r="56" spans="1:58" ht="12.75" customHeight="1">
      <c r="A56" s="12" t="s">
        <v>177</v>
      </c>
      <c r="B56" s="12" t="s">
        <v>95</v>
      </c>
      <c r="C56" s="10"/>
      <c r="D56" s="10">
        <v>12</v>
      </c>
      <c r="E56" s="10"/>
      <c r="F56" s="10"/>
      <c r="G56" s="10"/>
      <c r="H56" s="10"/>
      <c r="I56" s="10"/>
      <c r="J56" s="10"/>
      <c r="K56" s="10">
        <v>10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>
        <v>8</v>
      </c>
      <c r="AA56" s="10">
        <v>8</v>
      </c>
      <c r="AB56" s="10">
        <v>9</v>
      </c>
      <c r="AC56" s="10">
        <v>11</v>
      </c>
      <c r="AD56" s="10"/>
      <c r="AE56" s="10"/>
      <c r="AF56" s="10"/>
      <c r="AG56" s="10">
        <v>3</v>
      </c>
      <c r="AH56" s="10">
        <v>3</v>
      </c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>
        <v>11</v>
      </c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8">
        <f>SUM(C56:BE56)</f>
        <v>75</v>
      </c>
    </row>
    <row r="57" spans="1:58" s="20" customFormat="1" ht="12.75" customHeight="1">
      <c r="A57" s="21" t="s">
        <v>105</v>
      </c>
      <c r="B57" s="21" t="s">
        <v>95</v>
      </c>
      <c r="C57" s="10"/>
      <c r="D57" s="10"/>
      <c r="E57" s="10">
        <v>12</v>
      </c>
      <c r="F57" s="10"/>
      <c r="G57" s="10"/>
      <c r="H57" s="10"/>
      <c r="I57" s="10"/>
      <c r="J57" s="10">
        <v>9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>
        <v>11</v>
      </c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>
        <v>14</v>
      </c>
      <c r="BE57" s="10"/>
      <c r="BF57" s="8">
        <f>SUM(C57:BE57)</f>
        <v>46</v>
      </c>
    </row>
    <row r="58" spans="1:58" s="20" customFormat="1" ht="12.75" customHeight="1">
      <c r="A58" s="21" t="s">
        <v>158</v>
      </c>
      <c r="B58" s="21" t="s">
        <v>159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>
        <v>12</v>
      </c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>
        <v>16</v>
      </c>
      <c r="BC58" s="10">
        <v>16</v>
      </c>
      <c r="BD58" s="10"/>
      <c r="BE58" s="10"/>
      <c r="BF58" s="8">
        <f>SUM(C58:BE58)</f>
        <v>44</v>
      </c>
    </row>
    <row r="59" spans="1:58" ht="12.75" customHeight="1">
      <c r="A59" s="12" t="s">
        <v>187</v>
      </c>
      <c r="B59" s="12" t="s">
        <v>159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>
        <v>23</v>
      </c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>
        <v>18</v>
      </c>
      <c r="BB59" s="10"/>
      <c r="BC59" s="10"/>
      <c r="BD59" s="10"/>
      <c r="BE59" s="10"/>
      <c r="BF59" s="8">
        <f>SUM(C59:BE59)</f>
        <v>41</v>
      </c>
    </row>
    <row r="60" spans="1:58" ht="12.75" customHeight="1">
      <c r="A60" s="12" t="s">
        <v>123</v>
      </c>
      <c r="B60" s="12" t="s">
        <v>124</v>
      </c>
      <c r="C60" s="10"/>
      <c r="D60" s="10"/>
      <c r="E60" s="10"/>
      <c r="F60" s="10"/>
      <c r="G60" s="10">
        <v>14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>
        <v>19</v>
      </c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8">
        <f>SUM(C60:BE60)</f>
        <v>33</v>
      </c>
    </row>
    <row r="61" spans="1:58" ht="12.75" customHeight="1">
      <c r="A61" s="12" t="s">
        <v>251</v>
      </c>
      <c r="B61" s="12" t="s">
        <v>159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>
        <v>31</v>
      </c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8">
        <f>SUM(C61:BE61)</f>
        <v>31</v>
      </c>
    </row>
    <row r="62" spans="1:58" ht="12.75" customHeight="1">
      <c r="A62" s="12" t="s">
        <v>163</v>
      </c>
      <c r="B62" s="12" t="s">
        <v>164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>
        <v>13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>
        <v>18</v>
      </c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8">
        <f>SUM(C62:BE62)</f>
        <v>31</v>
      </c>
    </row>
    <row r="63" spans="1:58" ht="12.75" customHeight="1">
      <c r="A63" s="12" t="s">
        <v>242</v>
      </c>
      <c r="B63" s="12" t="s">
        <v>243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>
        <v>30</v>
      </c>
      <c r="BA63" s="10"/>
      <c r="BB63" s="10"/>
      <c r="BC63" s="10"/>
      <c r="BD63" s="10"/>
      <c r="BE63" s="10"/>
      <c r="BF63" s="8">
        <f>SUM(C63:BE63)</f>
        <v>30</v>
      </c>
    </row>
    <row r="64" spans="1:58" s="20" customFormat="1" ht="12.75" customHeight="1">
      <c r="A64" s="21" t="s">
        <v>78</v>
      </c>
      <c r="B64" s="21" t="s">
        <v>79</v>
      </c>
      <c r="C64" s="10">
        <v>30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8">
        <f>SUM(C64:BE64)</f>
        <v>30</v>
      </c>
    </row>
    <row r="65" spans="1:58" ht="12.75" customHeight="1">
      <c r="A65" s="12" t="s">
        <v>216</v>
      </c>
      <c r="B65" s="12" t="s">
        <v>217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>
        <v>10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>
        <v>10</v>
      </c>
      <c r="AV65" s="10">
        <v>10</v>
      </c>
      <c r="AW65" s="10"/>
      <c r="AX65" s="10"/>
      <c r="AY65" s="10"/>
      <c r="AZ65" s="10"/>
      <c r="BA65" s="10"/>
      <c r="BB65" s="10"/>
      <c r="BC65" s="10"/>
      <c r="BD65" s="10"/>
      <c r="BE65" s="10"/>
      <c r="BF65" s="8">
        <f>SUM(C65:BE65)</f>
        <v>30</v>
      </c>
    </row>
    <row r="66" spans="1:58" ht="12.75" customHeight="1">
      <c r="A66" s="12" t="s">
        <v>254</v>
      </c>
      <c r="B66" s="12" t="s">
        <v>237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>
        <v>26</v>
      </c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8">
        <f>SUM(C66:BE66)</f>
        <v>26</v>
      </c>
    </row>
    <row r="67" spans="1:58" ht="12.75" customHeight="1">
      <c r="A67" s="12" t="s">
        <v>238</v>
      </c>
      <c r="B67" s="12" t="s">
        <v>124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>
        <v>25</v>
      </c>
      <c r="AX67" s="10"/>
      <c r="AY67" s="10"/>
      <c r="AZ67" s="10"/>
      <c r="BA67" s="10"/>
      <c r="BB67" s="10"/>
      <c r="BC67" s="10"/>
      <c r="BD67" s="10"/>
      <c r="BE67" s="10"/>
      <c r="BF67" s="8">
        <f>SUM(C67:BE67)</f>
        <v>25</v>
      </c>
    </row>
    <row r="68" spans="1:58" ht="12.75" customHeight="1">
      <c r="A68" s="12" t="s">
        <v>128</v>
      </c>
      <c r="B68" s="12" t="s">
        <v>129</v>
      </c>
      <c r="C68" s="10"/>
      <c r="D68" s="10"/>
      <c r="E68" s="10"/>
      <c r="F68" s="10"/>
      <c r="G68" s="10"/>
      <c r="H68" s="10">
        <v>24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8">
        <f>SUM(C68:BE68)</f>
        <v>24</v>
      </c>
    </row>
    <row r="69" spans="1:58" ht="12.75" customHeight="1">
      <c r="A69" s="12" t="s">
        <v>234</v>
      </c>
      <c r="B69" s="12" t="s">
        <v>114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>
        <v>23</v>
      </c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8">
        <f>SUM(C69:BE69)</f>
        <v>23</v>
      </c>
    </row>
    <row r="70" spans="1:58" ht="12.75" customHeight="1">
      <c r="A70" s="12" t="s">
        <v>113</v>
      </c>
      <c r="B70" s="12" t="s">
        <v>114</v>
      </c>
      <c r="C70" s="10"/>
      <c r="D70" s="10"/>
      <c r="E70" s="10"/>
      <c r="F70" s="10">
        <v>21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8">
        <f>SUM(C70:BE70)</f>
        <v>21</v>
      </c>
    </row>
    <row r="71" spans="1:58" ht="12.75" customHeight="1">
      <c r="A71" s="12" t="s">
        <v>230</v>
      </c>
      <c r="B71" s="12" t="s">
        <v>196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>
        <v>19</v>
      </c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8">
        <f>SUM(C71:BE71)</f>
        <v>19</v>
      </c>
    </row>
    <row r="72" spans="1:58" ht="12.75" customHeight="1">
      <c r="A72" s="12" t="s">
        <v>150</v>
      </c>
      <c r="B72" s="12" t="s">
        <v>151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>
        <v>8</v>
      </c>
      <c r="O72" s="10"/>
      <c r="P72" s="10"/>
      <c r="Q72" s="10"/>
      <c r="R72" s="10"/>
      <c r="S72" s="10"/>
      <c r="T72" s="10"/>
      <c r="U72" s="10"/>
      <c r="V72" s="10"/>
      <c r="W72" s="10">
        <v>8</v>
      </c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8">
        <f>SUM(C72:BE72)</f>
        <v>16</v>
      </c>
    </row>
    <row r="73" spans="1:58" ht="12.75" customHeight="1">
      <c r="A73" s="12" t="s">
        <v>244</v>
      </c>
      <c r="B73" s="12" t="s">
        <v>245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>
        <v>16</v>
      </c>
      <c r="BF73" s="8">
        <f>SUM(C73:BE73)</f>
        <v>16</v>
      </c>
    </row>
    <row r="74" spans="1:58" ht="12.75" customHeight="1">
      <c r="A74" s="12" t="s">
        <v>224</v>
      </c>
      <c r="B74" s="12" t="s">
        <v>212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>
        <v>13</v>
      </c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8">
        <f>SUM(C74:BE74)</f>
        <v>13</v>
      </c>
    </row>
    <row r="75" spans="1:58" ht="12.75" customHeight="1">
      <c r="A75" s="12" t="s">
        <v>200</v>
      </c>
      <c r="B75" s="12" t="s">
        <v>114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>
        <v>12</v>
      </c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8">
        <f>SUM(C75:BE75)</f>
        <v>12</v>
      </c>
    </row>
    <row r="76" spans="1:58" ht="12.75" customHeight="1">
      <c r="A76" s="12" t="s">
        <v>211</v>
      </c>
      <c r="B76" s="12" t="s">
        <v>212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>
        <v>10</v>
      </c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8">
        <f>SUM(C76:BE76)</f>
        <v>10</v>
      </c>
    </row>
    <row r="77" spans="1:58" ht="12.75" customHeight="1">
      <c r="A77" s="12" t="s">
        <v>142</v>
      </c>
      <c r="B77" s="12" t="s">
        <v>143</v>
      </c>
      <c r="C77" s="10"/>
      <c r="D77" s="10"/>
      <c r="E77" s="10"/>
      <c r="F77" s="10"/>
      <c r="G77" s="10"/>
      <c r="H77" s="10"/>
      <c r="I77" s="10"/>
      <c r="J77" s="10"/>
      <c r="K77" s="10"/>
      <c r="L77" s="10">
        <v>9</v>
      </c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8">
        <f>SUM(C77:BE77)</f>
        <v>9</v>
      </c>
    </row>
    <row r="78" spans="1:58" ht="12.75" customHeight="1">
      <c r="A78" s="12" t="s">
        <v>167</v>
      </c>
      <c r="B78" s="12" t="s">
        <v>168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>
        <v>4</v>
      </c>
      <c r="V78" s="10">
        <v>4</v>
      </c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8">
        <f>SUM(C78:BE78)</f>
        <v>8</v>
      </c>
    </row>
    <row r="79" spans="1:58" ht="12.75" customHeight="1">
      <c r="A79" s="12" t="s">
        <v>195</v>
      </c>
      <c r="B79" s="12" t="s">
        <v>196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>
        <v>5</v>
      </c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8">
        <f>SUM(C79:BE79)</f>
        <v>5</v>
      </c>
    </row>
    <row r="80" spans="1:58" ht="12.75" customHeight="1">
      <c r="A80" s="4" t="s">
        <v>31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6"/>
      <c r="N80" s="6"/>
      <c r="O80" s="5"/>
      <c r="P80" s="5"/>
      <c r="Q80" s="5"/>
      <c r="R80" s="5"/>
      <c r="S80" s="5"/>
      <c r="T80" s="6"/>
      <c r="U80" s="6"/>
      <c r="V80" s="6"/>
      <c r="W80" s="5"/>
      <c r="X80" s="5"/>
      <c r="Y80" s="16"/>
      <c r="Z80" s="5"/>
      <c r="AA80" s="5"/>
      <c r="AB80" s="5"/>
      <c r="AC80" s="5"/>
      <c r="AD80" s="5"/>
      <c r="AE80" s="5"/>
      <c r="AF80" s="5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5"/>
      <c r="AV80" s="5"/>
      <c r="AW80" s="6"/>
      <c r="AX80" s="6"/>
      <c r="AY80" s="6"/>
      <c r="AZ80" s="6"/>
      <c r="BA80" s="6"/>
      <c r="BB80" s="6"/>
      <c r="BC80" s="6"/>
      <c r="BD80" s="6"/>
      <c r="BE80" s="6"/>
      <c r="BF80" s="7"/>
    </row>
    <row r="81" spans="1:58" ht="12.75" customHeight="1">
      <c r="A81" s="12" t="s">
        <v>96</v>
      </c>
      <c r="B81" s="12" t="s">
        <v>97</v>
      </c>
      <c r="C81" s="10"/>
      <c r="D81" s="10">
        <v>2</v>
      </c>
      <c r="E81" s="10">
        <v>2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>
        <v>2</v>
      </c>
      <c r="AA81" s="10">
        <v>2</v>
      </c>
      <c r="AB81" s="10">
        <v>2</v>
      </c>
      <c r="AC81" s="10">
        <v>2</v>
      </c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8">
        <f>SUM(C81:BE81)</f>
        <v>12</v>
      </c>
    </row>
    <row r="82" spans="1:58" ht="12.75" customHeight="1">
      <c r="A82" s="12" t="s">
        <v>191</v>
      </c>
      <c r="B82" s="12" t="s">
        <v>97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>
        <v>1</v>
      </c>
      <c r="BB82" s="10">
        <v>1</v>
      </c>
      <c r="BC82" s="10">
        <v>1</v>
      </c>
      <c r="BD82" s="10">
        <v>1</v>
      </c>
      <c r="BE82" s="10"/>
      <c r="BF82" s="8">
        <f>SUM(C82:BE82)</f>
        <v>4</v>
      </c>
    </row>
    <row r="83" spans="1:58" ht="12.75" customHeight="1">
      <c r="A83" s="4" t="s">
        <v>32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6"/>
      <c r="N83" s="6"/>
      <c r="O83" s="5"/>
      <c r="P83" s="5"/>
      <c r="Q83" s="5"/>
      <c r="R83" s="5"/>
      <c r="S83" s="5"/>
      <c r="T83" s="6"/>
      <c r="U83" s="6"/>
      <c r="V83" s="6"/>
      <c r="W83" s="5"/>
      <c r="X83" s="5"/>
      <c r="Y83" s="16"/>
      <c r="Z83" s="5"/>
      <c r="AA83" s="5"/>
      <c r="AB83" s="5"/>
      <c r="AC83" s="5"/>
      <c r="AD83" s="5"/>
      <c r="AE83" s="5"/>
      <c r="AF83" s="5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5"/>
      <c r="AV83" s="5"/>
      <c r="AW83" s="6"/>
      <c r="AX83" s="6"/>
      <c r="AY83" s="6"/>
      <c r="AZ83" s="6"/>
      <c r="BA83" s="6"/>
      <c r="BB83" s="6"/>
      <c r="BC83" s="6"/>
      <c r="BD83" s="6"/>
      <c r="BE83" s="6"/>
      <c r="BF83" s="7"/>
    </row>
    <row r="84" spans="1:58" ht="12.75" customHeight="1">
      <c r="A84" s="12" t="s">
        <v>80</v>
      </c>
      <c r="B84" s="12" t="s">
        <v>81</v>
      </c>
      <c r="C84" s="10">
        <v>1</v>
      </c>
      <c r="D84" s="10"/>
      <c r="E84" s="10"/>
      <c r="F84" s="10"/>
      <c r="G84" s="10">
        <v>2</v>
      </c>
      <c r="H84" s="10">
        <v>2</v>
      </c>
      <c r="I84" s="10">
        <v>2</v>
      </c>
      <c r="J84" s="10"/>
      <c r="K84" s="10"/>
      <c r="L84" s="10"/>
      <c r="M84" s="10">
        <v>2</v>
      </c>
      <c r="N84" s="10"/>
      <c r="O84" s="10"/>
      <c r="P84" s="10"/>
      <c r="Q84" s="10"/>
      <c r="R84" s="10"/>
      <c r="S84" s="10">
        <v>2</v>
      </c>
      <c r="T84" s="10">
        <v>2</v>
      </c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>
        <v>3</v>
      </c>
      <c r="AN84" s="10">
        <v>3</v>
      </c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8">
        <f>SUM(C84:BE84)</f>
        <v>19</v>
      </c>
    </row>
    <row r="85" spans="1:58" ht="12.75" customHeight="1">
      <c r="A85" s="12" t="s">
        <v>106</v>
      </c>
      <c r="B85" s="12" t="s">
        <v>97</v>
      </c>
      <c r="C85" s="10"/>
      <c r="D85" s="10"/>
      <c r="E85" s="10">
        <v>2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>
        <v>3</v>
      </c>
      <c r="AA85" s="10">
        <v>3</v>
      </c>
      <c r="AB85" s="10">
        <v>3</v>
      </c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>
        <v>3</v>
      </c>
      <c r="BB85" s="10"/>
      <c r="BC85" s="10"/>
      <c r="BD85" s="10">
        <v>2</v>
      </c>
      <c r="BE85" s="10"/>
      <c r="BF85" s="8">
        <f>SUM(C85:BE85)</f>
        <v>16</v>
      </c>
    </row>
    <row r="86" spans="1:58" s="20" customFormat="1" ht="12.75" customHeight="1">
      <c r="A86" s="21" t="s">
        <v>82</v>
      </c>
      <c r="B86" s="21" t="s">
        <v>83</v>
      </c>
      <c r="C86" s="10">
        <v>1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>
        <v>1</v>
      </c>
      <c r="O86" s="10"/>
      <c r="P86" s="10"/>
      <c r="Q86" s="10"/>
      <c r="R86" s="10">
        <v>1</v>
      </c>
      <c r="S86" s="10"/>
      <c r="T86" s="10"/>
      <c r="U86" s="10"/>
      <c r="V86" s="10"/>
      <c r="W86" s="10"/>
      <c r="X86" s="10">
        <v>3</v>
      </c>
      <c r="Y86" s="10"/>
      <c r="Z86" s="10"/>
      <c r="AA86" s="10"/>
      <c r="AB86" s="10"/>
      <c r="AC86" s="10"/>
      <c r="AD86" s="10"/>
      <c r="AE86" s="10"/>
      <c r="AF86" s="10">
        <v>2</v>
      </c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>
        <v>1</v>
      </c>
      <c r="AZ86" s="10">
        <v>1</v>
      </c>
      <c r="BA86" s="10"/>
      <c r="BB86" s="10"/>
      <c r="BC86" s="10"/>
      <c r="BD86" s="10"/>
      <c r="BE86" s="10"/>
      <c r="BF86" s="8">
        <f>SUM(C86:BE86)</f>
        <v>10</v>
      </c>
    </row>
    <row r="87" spans="1:58" ht="12.75" customHeight="1">
      <c r="A87" s="12" t="s">
        <v>98</v>
      </c>
      <c r="B87" s="12" t="s">
        <v>97</v>
      </c>
      <c r="C87" s="10"/>
      <c r="D87" s="10">
        <v>3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>
        <v>3</v>
      </c>
      <c r="BC87" s="10">
        <v>3</v>
      </c>
      <c r="BD87" s="10"/>
      <c r="BE87" s="10"/>
      <c r="BF87" s="8">
        <f>SUM(C87:BE87)</f>
        <v>9</v>
      </c>
    </row>
    <row r="88" spans="1:58" ht="12.75" customHeight="1">
      <c r="A88" s="12" t="s">
        <v>116</v>
      </c>
      <c r="B88" s="12" t="s">
        <v>115</v>
      </c>
      <c r="C88" s="10"/>
      <c r="D88" s="10"/>
      <c r="E88" s="10"/>
      <c r="F88" s="10">
        <v>3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>
        <v>5</v>
      </c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8">
        <f>SUM(C88:BE88)</f>
        <v>8</v>
      </c>
    </row>
    <row r="89" spans="1:58" ht="12.75" customHeight="1">
      <c r="A89" s="12" t="s">
        <v>139</v>
      </c>
      <c r="B89" s="12" t="s">
        <v>140</v>
      </c>
      <c r="C89" s="10"/>
      <c r="D89" s="10"/>
      <c r="E89" s="10"/>
      <c r="F89" s="10"/>
      <c r="G89" s="10"/>
      <c r="H89" s="10"/>
      <c r="I89" s="10"/>
      <c r="J89" s="10">
        <v>1</v>
      </c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>
        <v>1</v>
      </c>
      <c r="V89" s="10"/>
      <c r="W89" s="10"/>
      <c r="X89" s="10"/>
      <c r="Y89" s="10"/>
      <c r="Z89" s="10"/>
      <c r="AA89" s="10"/>
      <c r="AB89" s="10"/>
      <c r="AC89" s="10">
        <v>3</v>
      </c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>
        <v>1</v>
      </c>
      <c r="AS89" s="10">
        <v>1</v>
      </c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8">
        <f>SUM(C89:BE89)</f>
        <v>7</v>
      </c>
    </row>
    <row r="90" spans="1:58" ht="12.75" customHeight="1">
      <c r="A90" s="4" t="s">
        <v>66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6"/>
      <c r="N90" s="6"/>
      <c r="O90" s="5"/>
      <c r="P90" s="5"/>
      <c r="Q90" s="5"/>
      <c r="R90" s="5"/>
      <c r="S90" s="5"/>
      <c r="T90" s="6"/>
      <c r="U90" s="6"/>
      <c r="V90" s="6"/>
      <c r="W90" s="5"/>
      <c r="X90" s="5"/>
      <c r="Y90" s="16"/>
      <c r="Z90" s="5"/>
      <c r="AA90" s="5"/>
      <c r="AB90" s="5"/>
      <c r="AC90" s="5"/>
      <c r="AD90" s="5"/>
      <c r="AE90" s="5"/>
      <c r="AF90" s="5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5"/>
      <c r="AV90" s="5"/>
      <c r="AW90" s="6"/>
      <c r="AX90" s="6"/>
      <c r="AY90" s="6"/>
      <c r="AZ90" s="6"/>
      <c r="BA90" s="6"/>
      <c r="BB90" s="6"/>
      <c r="BC90" s="6"/>
      <c r="BD90" s="6"/>
      <c r="BE90" s="6"/>
      <c r="BF90" s="7"/>
    </row>
    <row r="91" spans="1:58" ht="12.75" customHeight="1">
      <c r="A91" s="12" t="s">
        <v>125</v>
      </c>
      <c r="B91" s="12" t="s">
        <v>115</v>
      </c>
      <c r="C91" s="10"/>
      <c r="D91" s="10"/>
      <c r="E91" s="10"/>
      <c r="F91" s="10"/>
      <c r="G91" s="10">
        <v>1</v>
      </c>
      <c r="H91" s="10">
        <v>1</v>
      </c>
      <c r="I91" s="10">
        <v>1</v>
      </c>
      <c r="J91" s="10"/>
      <c r="K91" s="10"/>
      <c r="L91" s="10"/>
      <c r="M91" s="10">
        <v>1</v>
      </c>
      <c r="N91" s="10"/>
      <c r="O91" s="10"/>
      <c r="P91" s="10"/>
      <c r="Q91" s="10"/>
      <c r="R91" s="10"/>
      <c r="S91" s="10">
        <v>1</v>
      </c>
      <c r="T91" s="10">
        <v>1</v>
      </c>
      <c r="U91" s="10"/>
      <c r="V91" s="10"/>
      <c r="W91" s="10"/>
      <c r="X91" s="10">
        <v>1</v>
      </c>
      <c r="Y91" s="10"/>
      <c r="Z91" s="10"/>
      <c r="AA91" s="10"/>
      <c r="AB91" s="10"/>
      <c r="AC91" s="10"/>
      <c r="AD91" s="10"/>
      <c r="AE91" s="10"/>
      <c r="AF91" s="10">
        <v>1</v>
      </c>
      <c r="AG91" s="10"/>
      <c r="AH91" s="10"/>
      <c r="AI91" s="10"/>
      <c r="AJ91" s="10"/>
      <c r="AK91" s="10"/>
      <c r="AL91" s="10">
        <v>1</v>
      </c>
      <c r="AM91" s="10">
        <v>1</v>
      </c>
      <c r="AN91" s="10">
        <v>1</v>
      </c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8">
        <f>SUM(C91:BE91)</f>
        <v>11</v>
      </c>
    </row>
    <row r="92" spans="1:58" ht="12.75" customHeight="1">
      <c r="A92" s="4" t="s">
        <v>33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6"/>
      <c r="N92" s="6"/>
      <c r="O92" s="5"/>
      <c r="P92" s="5"/>
      <c r="Q92" s="5"/>
      <c r="R92" s="5"/>
      <c r="S92" s="5"/>
      <c r="T92" s="6"/>
      <c r="U92" s="6"/>
      <c r="V92" s="6"/>
      <c r="W92" s="5"/>
      <c r="X92" s="5"/>
      <c r="Y92" s="16"/>
      <c r="Z92" s="5"/>
      <c r="AA92" s="5"/>
      <c r="AB92" s="5"/>
      <c r="AC92" s="5"/>
      <c r="AD92" s="5"/>
      <c r="AE92" s="5"/>
      <c r="AF92" s="5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5"/>
      <c r="AV92" s="5"/>
      <c r="AW92" s="6"/>
      <c r="AX92" s="6"/>
      <c r="AY92" s="6"/>
      <c r="AZ92" s="6"/>
      <c r="BA92" s="6"/>
      <c r="BB92" s="6"/>
      <c r="BC92" s="6"/>
      <c r="BD92" s="6"/>
      <c r="BE92" s="6"/>
      <c r="BF92" s="7"/>
    </row>
    <row r="93" spans="1:58" ht="12.75" customHeight="1">
      <c r="A93" s="11" t="s">
        <v>188</v>
      </c>
      <c r="B93" s="12" t="s">
        <v>100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>
        <v>6</v>
      </c>
      <c r="BB93" s="10">
        <v>6</v>
      </c>
      <c r="BC93" s="10">
        <v>6</v>
      </c>
      <c r="BD93" s="10">
        <v>5</v>
      </c>
      <c r="BE93" s="10">
        <v>6</v>
      </c>
      <c r="BF93" s="8">
        <f>SUM(C93:BE93)</f>
        <v>29</v>
      </c>
    </row>
    <row r="94" spans="1:58" ht="12.75" customHeight="1">
      <c r="A94" s="11" t="s">
        <v>99</v>
      </c>
      <c r="B94" s="12" t="s">
        <v>100</v>
      </c>
      <c r="C94" s="10"/>
      <c r="D94" s="10">
        <v>4</v>
      </c>
      <c r="E94" s="10">
        <v>4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8">
        <f>SUM(C94:BE94)</f>
        <v>8</v>
      </c>
    </row>
    <row r="95" spans="1:58" ht="12.75" customHeight="1">
      <c r="A95" s="11" t="s">
        <v>169</v>
      </c>
      <c r="B95" s="12" t="s">
        <v>170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>
        <v>1</v>
      </c>
      <c r="V95" s="10">
        <v>1</v>
      </c>
      <c r="W95" s="10"/>
      <c r="X95" s="10"/>
      <c r="Y95" s="10"/>
      <c r="Z95" s="10"/>
      <c r="AA95" s="10"/>
      <c r="AB95" s="10">
        <v>3</v>
      </c>
      <c r="AC95" s="10">
        <v>3</v>
      </c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8">
        <f>SUM(C95:BE95)</f>
        <v>8</v>
      </c>
    </row>
    <row r="96" spans="1:58" ht="12.75" customHeight="1">
      <c r="A96" s="4" t="s">
        <v>34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6"/>
      <c r="N96" s="6"/>
      <c r="O96" s="5"/>
      <c r="P96" s="5"/>
      <c r="Q96" s="5"/>
      <c r="R96" s="5"/>
      <c r="S96" s="5"/>
      <c r="T96" s="6"/>
      <c r="U96" s="6"/>
      <c r="V96" s="6"/>
      <c r="W96" s="5"/>
      <c r="X96" s="5"/>
      <c r="Y96" s="16"/>
      <c r="Z96" s="5"/>
      <c r="AA96" s="5"/>
      <c r="AB96" s="5"/>
      <c r="AC96" s="5"/>
      <c r="AD96" s="5"/>
      <c r="AE96" s="5"/>
      <c r="AF96" s="5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5"/>
      <c r="AV96" s="5"/>
      <c r="AW96" s="6"/>
      <c r="AX96" s="6"/>
      <c r="AY96" s="6"/>
      <c r="AZ96" s="6"/>
      <c r="BA96" s="6"/>
      <c r="BB96" s="6"/>
      <c r="BC96" s="6"/>
      <c r="BD96" s="6"/>
      <c r="BE96" s="6"/>
      <c r="BF96" s="7"/>
    </row>
    <row r="97" spans="1:58" ht="12.75" customHeight="1">
      <c r="A97" s="12" t="s">
        <v>152</v>
      </c>
      <c r="B97" s="12" t="s">
        <v>127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>
        <v>5</v>
      </c>
      <c r="O97" s="10"/>
      <c r="P97" s="10"/>
      <c r="Q97" s="10"/>
      <c r="R97" s="10">
        <v>3</v>
      </c>
      <c r="S97" s="10">
        <v>20</v>
      </c>
      <c r="T97" s="10"/>
      <c r="U97" s="10"/>
      <c r="V97" s="10"/>
      <c r="W97" s="10"/>
      <c r="X97" s="10">
        <v>17</v>
      </c>
      <c r="Y97" s="10"/>
      <c r="Z97" s="10"/>
      <c r="AA97" s="10"/>
      <c r="AB97" s="10"/>
      <c r="AC97" s="10"/>
      <c r="AD97" s="10"/>
      <c r="AE97" s="10"/>
      <c r="AF97" s="10">
        <v>7</v>
      </c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>
        <v>3</v>
      </c>
      <c r="AX97" s="10"/>
      <c r="AY97" s="10"/>
      <c r="AZ97" s="10"/>
      <c r="BA97" s="10"/>
      <c r="BB97" s="10"/>
      <c r="BC97" s="10"/>
      <c r="BD97" s="10"/>
      <c r="BE97" s="10"/>
      <c r="BF97" s="8">
        <f>SUM(C97:BE97)</f>
        <v>55</v>
      </c>
    </row>
    <row r="98" spans="1:58" ht="12.75" customHeight="1">
      <c r="A98" s="12" t="s">
        <v>175</v>
      </c>
      <c r="B98" s="12" t="s">
        <v>176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>
        <v>2</v>
      </c>
      <c r="AC98" s="10">
        <v>2</v>
      </c>
      <c r="AD98" s="10"/>
      <c r="AE98" s="10"/>
      <c r="AF98" s="10"/>
      <c r="AG98" s="10"/>
      <c r="AH98" s="10"/>
      <c r="AI98" s="10">
        <v>11</v>
      </c>
      <c r="AJ98" s="10"/>
      <c r="AK98" s="10"/>
      <c r="AL98" s="10"/>
      <c r="AM98" s="10"/>
      <c r="AN98" s="10"/>
      <c r="AO98" s="10"/>
      <c r="AP98" s="10">
        <v>4</v>
      </c>
      <c r="AQ98" s="10">
        <v>4</v>
      </c>
      <c r="AR98" s="10"/>
      <c r="AS98" s="10"/>
      <c r="AT98" s="10"/>
      <c r="AU98" s="10"/>
      <c r="AV98" s="10"/>
      <c r="AW98" s="10"/>
      <c r="AX98" s="10"/>
      <c r="AY98" s="10"/>
      <c r="AZ98" s="10"/>
      <c r="BA98" s="10">
        <v>3</v>
      </c>
      <c r="BB98" s="10">
        <v>4</v>
      </c>
      <c r="BC98" s="10">
        <v>4</v>
      </c>
      <c r="BD98" s="10">
        <v>6</v>
      </c>
      <c r="BE98" s="10">
        <v>5</v>
      </c>
      <c r="BF98" s="8">
        <f>SUM(C98:BE98)</f>
        <v>45</v>
      </c>
    </row>
    <row r="99" spans="1:58" ht="12.75" customHeight="1">
      <c r="A99" s="12" t="s">
        <v>201</v>
      </c>
      <c r="B99" s="12" t="s">
        <v>202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>
        <v>20</v>
      </c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>
        <v>10</v>
      </c>
      <c r="AK99" s="10">
        <v>11</v>
      </c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8">
        <f>SUM(C99:BE99)</f>
        <v>41</v>
      </c>
    </row>
    <row r="100" spans="1:58" ht="12.75" customHeight="1">
      <c r="A100" s="12" t="s">
        <v>235</v>
      </c>
      <c r="B100" s="12" t="s">
        <v>227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>
        <v>18</v>
      </c>
      <c r="AO100" s="10"/>
      <c r="AP100" s="10"/>
      <c r="AQ100" s="10"/>
      <c r="AR100" s="10"/>
      <c r="AS100" s="10"/>
      <c r="AT100" s="10">
        <v>18</v>
      </c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8">
        <f>SUM(C100:BE100)</f>
        <v>36</v>
      </c>
    </row>
    <row r="101" spans="1:58" ht="12.75" customHeight="1">
      <c r="A101" s="12" t="s">
        <v>135</v>
      </c>
      <c r="B101" s="12" t="s">
        <v>127</v>
      </c>
      <c r="C101" s="10"/>
      <c r="D101" s="10"/>
      <c r="E101" s="10"/>
      <c r="F101" s="10"/>
      <c r="G101" s="10"/>
      <c r="H101" s="10"/>
      <c r="I101" s="10">
        <v>11</v>
      </c>
      <c r="J101" s="10"/>
      <c r="K101" s="10"/>
      <c r="L101" s="10"/>
      <c r="M101" s="10">
        <v>12</v>
      </c>
      <c r="N101" s="10"/>
      <c r="O101" s="10"/>
      <c r="P101" s="10"/>
      <c r="Q101" s="10"/>
      <c r="R101" s="10"/>
      <c r="S101" s="10"/>
      <c r="T101" s="10"/>
      <c r="U101" s="10"/>
      <c r="V101" s="10"/>
      <c r="W101" s="10">
        <v>3</v>
      </c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8">
        <f>SUM(C101:BE101)</f>
        <v>26</v>
      </c>
    </row>
    <row r="102" spans="1:58" ht="12.75" customHeight="1">
      <c r="A102" s="12" t="s">
        <v>255</v>
      </c>
      <c r="B102" s="12" t="s">
        <v>213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>
        <v>1</v>
      </c>
      <c r="AE102" s="10">
        <v>1</v>
      </c>
      <c r="AF102" s="10"/>
      <c r="AG102" s="10"/>
      <c r="AH102" s="10"/>
      <c r="AI102" s="10"/>
      <c r="AJ102" s="10"/>
      <c r="AK102" s="10"/>
      <c r="AL102" s="10"/>
      <c r="AM102" s="10">
        <v>14</v>
      </c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8">
        <f>SUM(C102:BE102)</f>
        <v>16</v>
      </c>
    </row>
    <row r="103" spans="1:58" ht="12.75" customHeight="1">
      <c r="A103" s="12" t="s">
        <v>130</v>
      </c>
      <c r="B103" s="12" t="s">
        <v>85</v>
      </c>
      <c r="C103" s="10"/>
      <c r="D103" s="10"/>
      <c r="E103" s="10"/>
      <c r="F103" s="10"/>
      <c r="G103" s="10"/>
      <c r="H103" s="10">
        <v>15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8">
        <f>SUM(C103:BE103)</f>
        <v>15</v>
      </c>
    </row>
    <row r="104" spans="1:58" ht="12.75" customHeight="1">
      <c r="A104" s="12" t="s">
        <v>84</v>
      </c>
      <c r="B104" s="12" t="s">
        <v>85</v>
      </c>
      <c r="C104" s="10">
        <v>6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>
        <v>8</v>
      </c>
      <c r="BA104" s="10"/>
      <c r="BB104" s="10"/>
      <c r="BC104" s="10"/>
      <c r="BD104" s="10"/>
      <c r="BE104" s="10"/>
      <c r="BF104" s="8">
        <f>SUM(C104:BE104)</f>
        <v>14</v>
      </c>
    </row>
    <row r="105" spans="1:58" ht="12.75" customHeight="1">
      <c r="A105" s="12" t="s">
        <v>117</v>
      </c>
      <c r="B105" s="12" t="s">
        <v>85</v>
      </c>
      <c r="C105" s="10"/>
      <c r="D105" s="10"/>
      <c r="E105" s="10"/>
      <c r="F105" s="10">
        <v>13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8">
        <f>SUM(C105:BE105)</f>
        <v>13</v>
      </c>
    </row>
    <row r="106" spans="1:58" s="20" customFormat="1" ht="12.75" customHeight="1">
      <c r="A106" s="21" t="s">
        <v>160</v>
      </c>
      <c r="B106" s="21" t="s">
        <v>88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>
        <v>6</v>
      </c>
      <c r="P106" s="10">
        <v>6</v>
      </c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8">
        <f>SUM(C106:BE106)</f>
        <v>12</v>
      </c>
    </row>
    <row r="107" spans="1:58" ht="12.75" customHeight="1">
      <c r="A107" s="12" t="s">
        <v>126</v>
      </c>
      <c r="B107" s="12" t="s">
        <v>127</v>
      </c>
      <c r="C107" s="10"/>
      <c r="D107" s="10"/>
      <c r="E107" s="10"/>
      <c r="F107" s="10"/>
      <c r="G107" s="10">
        <v>11</v>
      </c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8">
        <f>SUM(C107:BE107)</f>
        <v>11</v>
      </c>
    </row>
    <row r="108" spans="1:58" ht="12.75" customHeight="1">
      <c r="A108" s="12" t="s">
        <v>165</v>
      </c>
      <c r="B108" s="12" t="s">
        <v>88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>
        <v>6</v>
      </c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8">
        <f>SUM(C108:BE108)</f>
        <v>6</v>
      </c>
    </row>
    <row r="109" spans="1:58" ht="12.75" customHeight="1">
      <c r="A109" s="12" t="s">
        <v>101</v>
      </c>
      <c r="B109" s="12" t="s">
        <v>102</v>
      </c>
      <c r="C109" s="10"/>
      <c r="D109" s="10">
        <v>3</v>
      </c>
      <c r="E109" s="10">
        <v>3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8">
        <f>SUM(C109:BE109)</f>
        <v>6</v>
      </c>
    </row>
    <row r="110" spans="1:58" ht="12.75" customHeight="1">
      <c r="A110" s="12" t="s">
        <v>226</v>
      </c>
      <c r="B110" s="12" t="s">
        <v>227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>
        <v>4</v>
      </c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8">
        <f>SUM(C110:BE110)</f>
        <v>4</v>
      </c>
    </row>
    <row r="111" spans="1:58" ht="12.75" customHeight="1">
      <c r="A111" s="12" t="s">
        <v>258</v>
      </c>
      <c r="B111" s="12" t="s">
        <v>259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>
        <v>2</v>
      </c>
      <c r="AV111" s="10">
        <v>2</v>
      </c>
      <c r="AW111" s="10"/>
      <c r="AX111" s="10"/>
      <c r="AY111" s="10"/>
      <c r="AZ111" s="10"/>
      <c r="BA111" s="10"/>
      <c r="BB111" s="10"/>
      <c r="BC111" s="10"/>
      <c r="BD111" s="10"/>
      <c r="BE111" s="10"/>
      <c r="BF111" s="8">
        <f>SUM(C111:BE111)</f>
        <v>4</v>
      </c>
    </row>
    <row r="112" spans="1:58" ht="12.75" customHeight="1">
      <c r="A112" s="12" t="s">
        <v>203</v>
      </c>
      <c r="B112" s="12" t="s">
        <v>127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>
        <v>3</v>
      </c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8">
        <f>SUM(C112:BE112)</f>
        <v>3</v>
      </c>
    </row>
    <row r="113" spans="1:58" ht="12.75" customHeight="1">
      <c r="A113" s="4" t="s">
        <v>35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6"/>
      <c r="N113" s="6"/>
      <c r="O113" s="5"/>
      <c r="P113" s="5"/>
      <c r="Q113" s="5"/>
      <c r="R113" s="5"/>
      <c r="S113" s="5"/>
      <c r="T113" s="6"/>
      <c r="U113" s="6"/>
      <c r="V113" s="6"/>
      <c r="W113" s="5"/>
      <c r="X113" s="5"/>
      <c r="Y113" s="16"/>
      <c r="Z113" s="5"/>
      <c r="AA113" s="5"/>
      <c r="AB113" s="5"/>
      <c r="AC113" s="5"/>
      <c r="AD113" s="5"/>
      <c r="AE113" s="5"/>
      <c r="AF113" s="5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5"/>
      <c r="AV113" s="5"/>
      <c r="AW113" s="6"/>
      <c r="AX113" s="6"/>
      <c r="AY113" s="6"/>
      <c r="AZ113" s="6"/>
      <c r="BA113" s="6"/>
      <c r="BB113" s="6"/>
      <c r="BC113" s="6"/>
      <c r="BD113" s="6"/>
      <c r="BE113" s="6"/>
      <c r="BF113" s="7"/>
    </row>
    <row r="114" spans="1:58" ht="12.75" customHeight="1">
      <c r="A114" s="12" t="s">
        <v>103</v>
      </c>
      <c r="B114" s="12" t="s">
        <v>104</v>
      </c>
      <c r="C114" s="10"/>
      <c r="D114" s="10">
        <v>2</v>
      </c>
      <c r="E114" s="10"/>
      <c r="F114" s="10"/>
      <c r="G114" s="10"/>
      <c r="H114" s="10">
        <v>5</v>
      </c>
      <c r="I114" s="10">
        <v>5</v>
      </c>
      <c r="J114" s="10">
        <v>1</v>
      </c>
      <c r="K114" s="10">
        <v>1</v>
      </c>
      <c r="L114" s="10">
        <v>1</v>
      </c>
      <c r="M114" s="10">
        <v>1</v>
      </c>
      <c r="N114" s="10">
        <v>1</v>
      </c>
      <c r="O114" s="10"/>
      <c r="P114" s="10"/>
      <c r="Q114" s="10"/>
      <c r="R114" s="10"/>
      <c r="S114" s="10"/>
      <c r="T114" s="10"/>
      <c r="U114" s="10"/>
      <c r="V114" s="10"/>
      <c r="W114" s="10">
        <v>1</v>
      </c>
      <c r="X114" s="10">
        <v>2</v>
      </c>
      <c r="Y114" s="10">
        <v>2</v>
      </c>
      <c r="Z114" s="10">
        <v>3</v>
      </c>
      <c r="AA114" s="10">
        <v>3</v>
      </c>
      <c r="AB114" s="10">
        <v>3</v>
      </c>
      <c r="AC114" s="10">
        <v>2</v>
      </c>
      <c r="AD114" s="10"/>
      <c r="AE114" s="10"/>
      <c r="AF114" s="10">
        <v>5</v>
      </c>
      <c r="AG114" s="10"/>
      <c r="AH114" s="10"/>
      <c r="AI114" s="10"/>
      <c r="AJ114" s="10">
        <v>3</v>
      </c>
      <c r="AK114" s="10">
        <v>3</v>
      </c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8">
        <f>SUM(C114:BE114)</f>
        <v>44</v>
      </c>
    </row>
    <row r="115" spans="1:58" ht="12.75" customHeight="1">
      <c r="A115" s="12" t="s">
        <v>189</v>
      </c>
      <c r="B115" s="12" t="s">
        <v>190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>
        <v>3</v>
      </c>
      <c r="AJ115" s="10"/>
      <c r="AK115" s="10"/>
      <c r="AL115" s="10"/>
      <c r="AM115" s="10">
        <v>2</v>
      </c>
      <c r="AN115" s="10">
        <v>2</v>
      </c>
      <c r="AO115" s="10">
        <v>2</v>
      </c>
      <c r="AP115" s="10">
        <v>2</v>
      </c>
      <c r="AQ115" s="10">
        <v>2</v>
      </c>
      <c r="AR115" s="10"/>
      <c r="AS115" s="10"/>
      <c r="AT115" s="10"/>
      <c r="AU115" s="10"/>
      <c r="AV115" s="10"/>
      <c r="AW115" s="10">
        <v>2</v>
      </c>
      <c r="AX115" s="10"/>
      <c r="AY115" s="10"/>
      <c r="AZ115" s="10">
        <v>1</v>
      </c>
      <c r="BA115" s="10">
        <v>4</v>
      </c>
      <c r="BB115" s="10">
        <v>4</v>
      </c>
      <c r="BC115" s="10">
        <v>4</v>
      </c>
      <c r="BD115" s="10">
        <v>4</v>
      </c>
      <c r="BE115" s="10">
        <v>4</v>
      </c>
      <c r="BF115" s="8">
        <f>SUM(C115:BE115)</f>
        <v>36</v>
      </c>
    </row>
    <row r="116" spans="1:58" ht="12.75" customHeight="1">
      <c r="A116" s="12" t="s">
        <v>219</v>
      </c>
      <c r="B116" s="12" t="s">
        <v>220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>
        <v>3</v>
      </c>
      <c r="AH116" s="10">
        <v>3</v>
      </c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8">
        <f>SUM(C116:BE116)</f>
        <v>6</v>
      </c>
    </row>
    <row r="117" spans="1:58" ht="12.75" customHeight="1">
      <c r="A117" s="12" t="s">
        <v>118</v>
      </c>
      <c r="B117" s="12" t="s">
        <v>86</v>
      </c>
      <c r="C117" s="10">
        <v>1</v>
      </c>
      <c r="D117" s="10"/>
      <c r="E117" s="10"/>
      <c r="F117" s="10">
        <v>1</v>
      </c>
      <c r="G117" s="10">
        <v>4</v>
      </c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8">
        <f>SUM(C117:BE117)</f>
        <v>6</v>
      </c>
    </row>
    <row r="118" spans="1:58" ht="12.75" customHeight="1">
      <c r="A118" s="12" t="s">
        <v>198</v>
      </c>
      <c r="B118" s="12" t="s">
        <v>199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>
        <v>2</v>
      </c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8">
        <f>SUM(C118:BE118)</f>
        <v>2</v>
      </c>
    </row>
    <row r="119" spans="1:58" ht="12" customHeight="1">
      <c r="A119" s="4" t="s">
        <v>36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6"/>
      <c r="N119" s="6"/>
      <c r="O119" s="5"/>
      <c r="P119" s="5"/>
      <c r="Q119" s="5"/>
      <c r="R119" s="5"/>
      <c r="S119" s="5"/>
      <c r="T119" s="6"/>
      <c r="U119" s="6"/>
      <c r="V119" s="6"/>
      <c r="W119" s="5"/>
      <c r="X119" s="5"/>
      <c r="Y119" s="16"/>
      <c r="Z119" s="5"/>
      <c r="AA119" s="5"/>
      <c r="AB119" s="5"/>
      <c r="AC119" s="5"/>
      <c r="AD119" s="5"/>
      <c r="AE119" s="5"/>
      <c r="AF119" s="5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5"/>
      <c r="AV119" s="5"/>
      <c r="AW119" s="6"/>
      <c r="AX119" s="6"/>
      <c r="AY119" s="6"/>
      <c r="AZ119" s="6"/>
      <c r="BA119" s="6"/>
      <c r="BB119" s="6"/>
      <c r="BC119" s="6"/>
      <c r="BD119" s="6"/>
      <c r="BE119" s="6"/>
      <c r="BF119" s="7"/>
    </row>
    <row r="120" spans="1:58" ht="12.75" customHeight="1">
      <c r="A120" s="12" t="s">
        <v>119</v>
      </c>
      <c r="B120" s="12" t="s">
        <v>120</v>
      </c>
      <c r="C120" s="10"/>
      <c r="D120" s="10"/>
      <c r="E120" s="10"/>
      <c r="F120" s="10">
        <v>10</v>
      </c>
      <c r="G120" s="10">
        <v>10</v>
      </c>
      <c r="H120" s="10"/>
      <c r="I120" s="10"/>
      <c r="J120" s="10"/>
      <c r="K120" s="10"/>
      <c r="L120" s="10"/>
      <c r="M120" s="10">
        <v>9</v>
      </c>
      <c r="N120" s="10">
        <v>2</v>
      </c>
      <c r="O120" s="10"/>
      <c r="P120" s="10">
        <v>6</v>
      </c>
      <c r="Q120" s="10"/>
      <c r="R120" s="10"/>
      <c r="S120" s="10">
        <v>12</v>
      </c>
      <c r="T120" s="10">
        <v>12</v>
      </c>
      <c r="U120" s="10"/>
      <c r="V120" s="10"/>
      <c r="W120" s="10"/>
      <c r="X120" s="10">
        <v>11</v>
      </c>
      <c r="Y120" s="10">
        <v>2</v>
      </c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>
        <v>9</v>
      </c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>
        <v>14</v>
      </c>
      <c r="BA120" s="10"/>
      <c r="BB120" s="10"/>
      <c r="BC120" s="10"/>
      <c r="BD120" s="10"/>
      <c r="BE120" s="10"/>
      <c r="BF120" s="8">
        <f>SUM(C120:BE120)</f>
        <v>97</v>
      </c>
    </row>
    <row r="121" spans="1:58" ht="12" customHeight="1">
      <c r="A121" s="12" t="s">
        <v>87</v>
      </c>
      <c r="B121" s="12" t="s">
        <v>88</v>
      </c>
      <c r="C121" s="10">
        <v>7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>
        <v>5</v>
      </c>
      <c r="AE121" s="10">
        <v>5</v>
      </c>
      <c r="AF121" s="10"/>
      <c r="AG121" s="10"/>
      <c r="AH121" s="10"/>
      <c r="AI121" s="10">
        <v>3</v>
      </c>
      <c r="AJ121" s="10">
        <v>6</v>
      </c>
      <c r="AK121" s="10"/>
      <c r="AL121" s="10"/>
      <c r="AM121" s="10"/>
      <c r="AN121" s="10"/>
      <c r="AO121" s="10"/>
      <c r="AP121" s="10">
        <v>9</v>
      </c>
      <c r="AQ121" s="10">
        <v>9</v>
      </c>
      <c r="AR121" s="10"/>
      <c r="AS121" s="10"/>
      <c r="AT121" s="10">
        <v>13</v>
      </c>
      <c r="AU121" s="10"/>
      <c r="AV121" s="10"/>
      <c r="AW121" s="10">
        <v>5</v>
      </c>
      <c r="AX121" s="10">
        <v>3</v>
      </c>
      <c r="AY121" s="10">
        <v>2</v>
      </c>
      <c r="AZ121" s="10"/>
      <c r="BA121" s="10"/>
      <c r="BB121" s="10"/>
      <c r="BC121" s="10"/>
      <c r="BD121" s="10"/>
      <c r="BE121" s="10"/>
      <c r="BF121" s="8">
        <f>SUM(C121:BE121)</f>
        <v>67</v>
      </c>
    </row>
    <row r="122" spans="1:58" s="20" customFormat="1" ht="12.75" customHeight="1">
      <c r="A122" s="21" t="s">
        <v>166</v>
      </c>
      <c r="B122" s="21" t="s">
        <v>131</v>
      </c>
      <c r="C122" s="10"/>
      <c r="D122" s="10"/>
      <c r="E122" s="10"/>
      <c r="F122" s="10"/>
      <c r="G122" s="10"/>
      <c r="H122" s="10">
        <v>11</v>
      </c>
      <c r="I122" s="10">
        <v>12</v>
      </c>
      <c r="J122" s="10"/>
      <c r="K122" s="10"/>
      <c r="L122" s="10"/>
      <c r="M122" s="10"/>
      <c r="N122" s="10"/>
      <c r="O122" s="10">
        <v>6</v>
      </c>
      <c r="P122" s="10"/>
      <c r="Q122" s="10">
        <v>6</v>
      </c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>
        <v>5</v>
      </c>
      <c r="AL122" s="10"/>
      <c r="AM122" s="10"/>
      <c r="AN122" s="10"/>
      <c r="AO122" s="10"/>
      <c r="AP122" s="10"/>
      <c r="AQ122" s="10"/>
      <c r="AR122" s="10"/>
      <c r="AS122" s="10"/>
      <c r="AT122" s="10"/>
      <c r="AU122" s="10">
        <v>4</v>
      </c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8">
        <f>SUM(C122:BE122)</f>
        <v>44</v>
      </c>
    </row>
    <row r="123" spans="1:58" ht="12.75" customHeight="1">
      <c r="A123" s="12" t="s">
        <v>192</v>
      </c>
      <c r="B123" s="12" t="s">
        <v>73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>
        <v>1</v>
      </c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>
        <v>12</v>
      </c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>
        <v>2</v>
      </c>
      <c r="AY123" s="10">
        <v>1</v>
      </c>
      <c r="AZ123" s="10"/>
      <c r="BA123" s="10"/>
      <c r="BB123" s="10"/>
      <c r="BC123" s="10"/>
      <c r="BD123" s="10"/>
      <c r="BE123" s="10"/>
      <c r="BF123" s="8">
        <f>SUM(C123:BE123)</f>
        <v>16</v>
      </c>
    </row>
    <row r="124" spans="1:58" ht="12.75" customHeight="1">
      <c r="A124" s="12" t="s">
        <v>179</v>
      </c>
      <c r="B124" s="12" t="s">
        <v>180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>
        <v>3</v>
      </c>
      <c r="AS124" s="10">
        <v>3</v>
      </c>
      <c r="AT124" s="10"/>
      <c r="AU124" s="10"/>
      <c r="AV124" s="10">
        <v>4</v>
      </c>
      <c r="AW124" s="10"/>
      <c r="AX124" s="10"/>
      <c r="AY124" s="10"/>
      <c r="AZ124" s="10"/>
      <c r="BA124" s="10"/>
      <c r="BB124" s="10"/>
      <c r="BC124" s="10"/>
      <c r="BD124" s="10"/>
      <c r="BE124" s="10"/>
      <c r="BF124" s="8">
        <f>SUM(C124:BE124)</f>
        <v>10</v>
      </c>
    </row>
    <row r="125" spans="1:58" ht="12.75" customHeight="1">
      <c r="A125" s="12" t="s">
        <v>228</v>
      </c>
      <c r="B125" s="12" t="s">
        <v>120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>
        <v>9</v>
      </c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8">
        <f>SUM(C125:BE125)</f>
        <v>9</v>
      </c>
    </row>
    <row r="126" spans="1:58" ht="12.75" customHeight="1">
      <c r="A126" s="12" t="s">
        <v>256</v>
      </c>
      <c r="B126" s="12" t="s">
        <v>257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>
        <v>9</v>
      </c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8">
        <f>SUM(C126:BE126)</f>
        <v>9</v>
      </c>
    </row>
    <row r="127" spans="1:58" ht="12.75" customHeight="1">
      <c r="A127" s="12" t="s">
        <v>141</v>
      </c>
      <c r="B127" s="12" t="s">
        <v>131</v>
      </c>
      <c r="C127" s="10"/>
      <c r="D127" s="10"/>
      <c r="E127" s="10"/>
      <c r="F127" s="10"/>
      <c r="G127" s="10"/>
      <c r="H127" s="10"/>
      <c r="I127" s="10"/>
      <c r="J127" s="10">
        <v>2</v>
      </c>
      <c r="K127" s="10">
        <v>2</v>
      </c>
      <c r="L127" s="10">
        <v>2</v>
      </c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8">
        <f>SUM(C127:BE127)</f>
        <v>6</v>
      </c>
    </row>
    <row r="128" spans="1:58" ht="12.75" customHeight="1">
      <c r="A128" s="12" t="s">
        <v>193</v>
      </c>
      <c r="B128" s="12" t="s">
        <v>108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>
        <v>3</v>
      </c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8">
        <f>SUM(C128:BE128)</f>
        <v>3</v>
      </c>
    </row>
    <row r="129" spans="1:58" ht="12.75" customHeight="1">
      <c r="A129" s="12" t="s">
        <v>172</v>
      </c>
      <c r="B129" s="12" t="s">
        <v>147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>
        <v>1</v>
      </c>
      <c r="AA129" s="10">
        <v>1</v>
      </c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8">
        <f>SUM(C129:BE129)</f>
        <v>2</v>
      </c>
    </row>
    <row r="130" spans="1:58" ht="12.75" customHeight="1">
      <c r="A130" s="12" t="s">
        <v>146</v>
      </c>
      <c r="B130" s="12" t="s">
        <v>147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>
        <v>1</v>
      </c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8">
        <f>SUM(C130:BE130)</f>
        <v>1</v>
      </c>
    </row>
    <row r="131" spans="1:58" ht="12.75" customHeight="1">
      <c r="A131" s="15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7"/>
    </row>
    <row r="132" spans="47:48" ht="12.75">
      <c r="AU132" s="10"/>
      <c r="AV132" s="10"/>
    </row>
    <row r="133" spans="47:48" ht="12.75">
      <c r="AU133" s="10"/>
      <c r="AV133" s="10"/>
    </row>
    <row r="134" spans="47:48" ht="12.75">
      <c r="AU134" s="10"/>
      <c r="AV134" s="10"/>
    </row>
    <row r="135" spans="47:48" ht="12.75">
      <c r="AU135" s="10"/>
      <c r="AV135" s="10"/>
    </row>
    <row r="136" spans="47:48" ht="12.75">
      <c r="AU136" s="10"/>
      <c r="AV136" s="10"/>
    </row>
    <row r="137" spans="47:48" ht="12.75">
      <c r="AU137" s="10"/>
      <c r="AV137" s="10"/>
    </row>
    <row r="138" spans="47:48" ht="12.75">
      <c r="AU138" s="10"/>
      <c r="AV138" s="10"/>
    </row>
    <row r="139" spans="47:48" ht="12.75">
      <c r="AU139" s="10"/>
      <c r="AV139" s="10"/>
    </row>
    <row r="140" spans="47:48" ht="12.75">
      <c r="AU140" s="10"/>
      <c r="AV140" s="10"/>
    </row>
    <row r="141" spans="47:48" ht="12.75">
      <c r="AU141" s="10"/>
      <c r="AV141" s="10"/>
    </row>
    <row r="142" spans="47:48" ht="12.75">
      <c r="AU142" s="10"/>
      <c r="AV142" s="10"/>
    </row>
    <row r="143" spans="47:48" ht="12.75">
      <c r="AU143" s="10"/>
      <c r="AV143" s="10"/>
    </row>
    <row r="144" spans="47:48" ht="12.75">
      <c r="AU144" s="10"/>
      <c r="AV144" s="10"/>
    </row>
    <row r="145" spans="47:48" ht="12.75">
      <c r="AU145" s="10"/>
      <c r="AV145" s="10"/>
    </row>
    <row r="146" spans="47:48" ht="12.75">
      <c r="AU146" s="10"/>
      <c r="AV146" s="10"/>
    </row>
    <row r="147" spans="47:48" ht="12.75">
      <c r="AU147" s="10"/>
      <c r="AV147" s="10"/>
    </row>
    <row r="148" spans="47:48" ht="12.75">
      <c r="AU148" s="10"/>
      <c r="AV148" s="10"/>
    </row>
    <row r="149" spans="47:48" ht="12.75">
      <c r="AU149" s="6"/>
      <c r="AV149" s="6"/>
    </row>
    <row r="150" spans="47:48" ht="12.75">
      <c r="AU150" s="10"/>
      <c r="AV150" s="10"/>
    </row>
    <row r="151" spans="47:48" ht="12.75">
      <c r="AU151" s="10"/>
      <c r="AV151" s="10"/>
    </row>
    <row r="152" spans="47:48" ht="12.75">
      <c r="AU152" s="10"/>
      <c r="AV152" s="10"/>
    </row>
    <row r="153" spans="47:48" ht="12.75">
      <c r="AU153" s="10"/>
      <c r="AV153" s="10"/>
    </row>
    <row r="154" spans="47:48" ht="12.75">
      <c r="AU154" s="10"/>
      <c r="AV154" s="10"/>
    </row>
    <row r="155" spans="47:48" ht="12.75">
      <c r="AU155" s="10"/>
      <c r="AV155" s="10"/>
    </row>
    <row r="156" spans="47:48" ht="12.75">
      <c r="AU156" s="10"/>
      <c r="AV156" s="10"/>
    </row>
    <row r="157" spans="47:48" ht="12.75">
      <c r="AU157" s="10"/>
      <c r="AV157" s="10"/>
    </row>
    <row r="158" spans="47:48" ht="12.75">
      <c r="AU158" s="10"/>
      <c r="AV158" s="10"/>
    </row>
    <row r="159" spans="47:48" ht="12.75">
      <c r="AU159" s="10"/>
      <c r="AV159" s="10"/>
    </row>
    <row r="160" spans="47:48" ht="12.75">
      <c r="AU160" s="10"/>
      <c r="AV160" s="10"/>
    </row>
    <row r="161" spans="47:48" ht="12.75">
      <c r="AU161" s="10"/>
      <c r="AV161" s="10"/>
    </row>
    <row r="162" spans="47:48" ht="12.75">
      <c r="AU162" s="10"/>
      <c r="AV162" s="10"/>
    </row>
    <row r="163" spans="47:48" ht="12.75">
      <c r="AU163" s="10"/>
      <c r="AV163" s="10"/>
    </row>
    <row r="164" spans="47:48" ht="12.75">
      <c r="AU164" s="10"/>
      <c r="AV164" s="10"/>
    </row>
    <row r="165" spans="47:48" ht="12.75">
      <c r="AU165" s="10"/>
      <c r="AV165" s="10"/>
    </row>
    <row r="166" spans="47:48" ht="12.75">
      <c r="AU166" s="10"/>
      <c r="AV166" s="10"/>
    </row>
    <row r="167" spans="47:48" ht="12.75">
      <c r="AU167" s="10"/>
      <c r="AV167" s="10"/>
    </row>
    <row r="168" spans="47:48" ht="12.75">
      <c r="AU168" s="10"/>
      <c r="AV168" s="10"/>
    </row>
    <row r="169" spans="47:48" ht="12.75">
      <c r="AU169" s="6"/>
      <c r="AV169" s="6"/>
    </row>
    <row r="170" spans="47:48" ht="12.75">
      <c r="AU170" s="10"/>
      <c r="AV170" s="10"/>
    </row>
    <row r="171" spans="47:48" ht="12.75">
      <c r="AU171" s="10"/>
      <c r="AV171" s="10"/>
    </row>
    <row r="172" spans="47:48" ht="12.75">
      <c r="AU172" s="10"/>
      <c r="AV172" s="10"/>
    </row>
    <row r="173" spans="47:48" ht="12.75">
      <c r="AU173" s="10"/>
      <c r="AV173" s="10"/>
    </row>
    <row r="174" spans="47:48" ht="12.75">
      <c r="AU174" s="10"/>
      <c r="AV174" s="10"/>
    </row>
    <row r="175" spans="47:48" ht="12.75">
      <c r="AU175" s="10"/>
      <c r="AV175" s="10"/>
    </row>
    <row r="176" spans="47:48" ht="12.75">
      <c r="AU176" s="5"/>
      <c r="AV176" s="5"/>
    </row>
    <row r="177" spans="47:48" ht="12.75">
      <c r="AU177" s="10"/>
      <c r="AV177" s="10"/>
    </row>
    <row r="178" spans="47:48" ht="12.75">
      <c r="AU178" s="10"/>
      <c r="AV178" s="10"/>
    </row>
    <row r="179" spans="47:48" ht="12.75">
      <c r="AU179" s="10"/>
      <c r="AV179" s="10"/>
    </row>
    <row r="180" spans="47:48" ht="12.75">
      <c r="AU180" s="10"/>
      <c r="AV180" s="10"/>
    </row>
    <row r="181" spans="47:48" ht="12.75">
      <c r="AU181" s="10"/>
      <c r="AV181" s="10"/>
    </row>
    <row r="182" spans="47:48" ht="12.75">
      <c r="AU182" s="10"/>
      <c r="AV182" s="10"/>
    </row>
    <row r="183" spans="47:48" ht="12.75">
      <c r="AU183" s="10"/>
      <c r="AV183" s="10"/>
    </row>
    <row r="184" spans="47:48" ht="12.75">
      <c r="AU184" s="16"/>
      <c r="AV184" s="16"/>
    </row>
  </sheetData>
  <mergeCells count="1">
    <mergeCell ref="BF1:BF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2010-08-20T16:33:08Z</dcterms:created>
  <dcterms:modified xsi:type="dcterms:W3CDTF">2015-12-20T08:59:55Z</dcterms:modified>
  <cp:category/>
  <cp:version/>
  <cp:contentType/>
  <cp:contentStatus/>
</cp:coreProperties>
</file>