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560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<sst xmlns="http://schemas.openxmlformats.org/spreadsheetml/2006/main" count="405" uniqueCount="334">
  <si>
    <t>KENNEL ASSOCIATION</t>
  </si>
  <si>
    <t>LIESBEEK KC</t>
  </si>
  <si>
    <t>VEREENIGING &amp; DISTRICTS KC</t>
  </si>
  <si>
    <t>PRETORIA KC</t>
  </si>
  <si>
    <t>TRANSVAAL MIDLANDS KC</t>
  </si>
  <si>
    <t>WITWATERSRAND KC</t>
  </si>
  <si>
    <t>UITENHAGE KC</t>
  </si>
  <si>
    <t>PORT ELIZABETH KC</t>
  </si>
  <si>
    <t>WALMER &amp; SUBURBAN KC</t>
  </si>
  <si>
    <t>EASTERN DISTRICTS KC</t>
  </si>
  <si>
    <t>HIGHWAY KC</t>
  </si>
  <si>
    <t>NATAL COAST KC</t>
  </si>
  <si>
    <t>NORTHERN TSHWANE KC</t>
  </si>
  <si>
    <t>WESTERN GAUTENG KC</t>
  </si>
  <si>
    <t>EAST LONDON KC</t>
  </si>
  <si>
    <t>PORT REX KC</t>
  </si>
  <si>
    <t>KUSA CHAMPIONSHIP</t>
  </si>
  <si>
    <t>KUSA NATIONALS</t>
  </si>
  <si>
    <t>HOCHLAND DOG CLUB</t>
  </si>
  <si>
    <t>WINDHOEK DOG CLUB</t>
  </si>
  <si>
    <t>ZULULAND KC</t>
  </si>
  <si>
    <t>NORTHERN NATAL KC</t>
  </si>
  <si>
    <t>GEORGE KC</t>
  </si>
  <si>
    <t>OUTENIQUA KC</t>
  </si>
  <si>
    <t>TOTAL</t>
  </si>
  <si>
    <t>GOLDFIELDS KC</t>
  </si>
  <si>
    <t>QUEENSTOWN KC</t>
  </si>
  <si>
    <t>GRAHAMSTOWN KC</t>
  </si>
  <si>
    <t>SASOLBURG KC</t>
  </si>
  <si>
    <t>BREEDE RIVIER VALLEI KC</t>
  </si>
  <si>
    <t>CAPE TOWN KC</t>
  </si>
  <si>
    <t>WESTERN PROVINCE KC</t>
  </si>
  <si>
    <t>HOTTENTOTS HOLLAND KC</t>
  </si>
  <si>
    <t>NTKC FCI INTERNATIONAL</t>
  </si>
  <si>
    <t>KZN JUNIOR KC</t>
  </si>
  <si>
    <t>CELTIC BREED CLUB W. TRANSVAAL</t>
  </si>
  <si>
    <t>ROODEPOORT &amp; DIST KC</t>
  </si>
  <si>
    <t>FCI AFRICA INTERNATIONAL</t>
  </si>
  <si>
    <t>JUINOR KC</t>
  </si>
  <si>
    <t>NORTHERN FREE STATE KC</t>
  </si>
  <si>
    <t>BLOEMFONTEIN KC</t>
  </si>
  <si>
    <t>KIMBERLEY KC</t>
  </si>
  <si>
    <t>TKC KC</t>
  </si>
  <si>
    <t>SWARTLAND KC</t>
  </si>
  <si>
    <t>WEST COAST KC</t>
  </si>
  <si>
    <t>NATAL WORKING &amp; HERDING BREEDS ASSOC</t>
  </si>
  <si>
    <t>QUINERA WORKING &amp; HERDING ASSOC</t>
  </si>
  <si>
    <t>DURBAN &amp; DIST KC</t>
  </si>
  <si>
    <t>PITERMARITZBURG KC</t>
  </si>
  <si>
    <t>WORKING &amp; HERDING BREEDS ASSOC GOLD REEF</t>
  </si>
  <si>
    <t>WORKING &amp; HERDING BREEDS CLUB CAPE</t>
  </si>
  <si>
    <t>HERDING</t>
  </si>
  <si>
    <t>AUSTRALIAN SHEPHERD</t>
  </si>
  <si>
    <t xml:space="preserve">BEARDED COLLIE </t>
  </si>
  <si>
    <t xml:space="preserve">BELGIAN SHEPHERD DOG (GROENENDAEL) </t>
  </si>
  <si>
    <t xml:space="preserve">BELGIAN SHEPHERD DOG (MALINOIS) </t>
  </si>
  <si>
    <t xml:space="preserve">BELGIAN SHEPHERD DOG (TERVUEREN) </t>
  </si>
  <si>
    <t xml:space="preserve">BORDER COLLIE </t>
  </si>
  <si>
    <t xml:space="preserve">BOUVIER DES FLANDRES </t>
  </si>
  <si>
    <t xml:space="preserve">COLLIE (ROUGH) </t>
  </si>
  <si>
    <t xml:space="preserve">CORGI (CARDIGAN WELSH) </t>
  </si>
  <si>
    <t xml:space="preserve">CORGI (PEMBROKE WELSH) </t>
  </si>
  <si>
    <t>OLD ENGLISH SHEEPDOG</t>
  </si>
  <si>
    <t>SAMOYED</t>
  </si>
  <si>
    <t>SHETLAND SHEEPDOG</t>
  </si>
  <si>
    <t>WHITE SWISS SHEPHERD</t>
  </si>
  <si>
    <t>SA LADIES KENNEL ASSOC</t>
  </si>
  <si>
    <t xml:space="preserve">BELGIAN SHEPHERD DOG (LAEKENOIS) </t>
  </si>
  <si>
    <t>AUSTRALIAN CATTLE DOG</t>
  </si>
  <si>
    <t>SALKA FCI INTERNATIONAL</t>
  </si>
  <si>
    <t>BAAKENS VALLEY WORK &amp; HERD ASSOC</t>
  </si>
  <si>
    <t>BEST OF BREED LEADERBOARD - 2015</t>
  </si>
  <si>
    <t>WESTERN GAUTENG FCI</t>
  </si>
  <si>
    <t>WITWATERSRAND CORGI CLUB TRAMORDWY</t>
  </si>
  <si>
    <t>COLLIE CLUB OF SA</t>
  </si>
  <si>
    <t>RISINGSTAR'S RED HOT AND YUMMY FOR STAVRO</t>
  </si>
  <si>
    <t>GRAY</t>
  </si>
  <si>
    <t>ALISTAIR'S RENAISSANCE AT ASHVALE</t>
  </si>
  <si>
    <t>ASHTON</t>
  </si>
  <si>
    <t>SANTUGENE TONTO OF MALONOWA</t>
  </si>
  <si>
    <t>VAN STADEN</t>
  </si>
  <si>
    <t>MYTHIC DRAGON QUARTZ OF MECHELSE</t>
  </si>
  <si>
    <t>HARFLETT</t>
  </si>
  <si>
    <t>JOLLYPAWS ROYAL PAYBACK TO VENRON</t>
  </si>
  <si>
    <t>JUCKES</t>
  </si>
  <si>
    <t>CHELLERT STATUE ON ICE</t>
  </si>
  <si>
    <t>EHRLICH</t>
  </si>
  <si>
    <t>PALCATANDA FLYCATCHER</t>
  </si>
  <si>
    <t>THOMPSON</t>
  </si>
  <si>
    <t>HIGHLEIGH LOOK N GOOD</t>
  </si>
  <si>
    <t>COLE/DARROLL</t>
  </si>
  <si>
    <t>GENEVADREAM CHAMPAGNE-MOMENT WITH BOBWYN</t>
  </si>
  <si>
    <t>MacKENZIE</t>
  </si>
  <si>
    <t>IKILIIKKUJAN ROYAL ENVOY FOR FOXFIRE</t>
  </si>
  <si>
    <t>BATTEY</t>
  </si>
  <si>
    <t xml:space="preserve">SHELBROOK PRADA OF SCOZZES </t>
  </si>
  <si>
    <t>VAN DER MERWE</t>
  </si>
  <si>
    <t>WHITE KNIGHT CHECK MY MOOV'Z</t>
  </si>
  <si>
    <t>BRIDGE</t>
  </si>
  <si>
    <t>KAMDEBODREAM ZENZELE</t>
  </si>
  <si>
    <t>LACHENICHT</t>
  </si>
  <si>
    <t>ALFEN ONYX FIRE</t>
  </si>
  <si>
    <t>CLARK</t>
  </si>
  <si>
    <t>ASHVALE BARISTA OF DU VENTOUX</t>
  </si>
  <si>
    <t>ALBERTS</t>
  </si>
  <si>
    <t>DELATRO PERLI</t>
  </si>
  <si>
    <t>VAN RIJSWIJK</t>
  </si>
  <si>
    <t>MACKLAND HEARTOFA LEGEND</t>
  </si>
  <si>
    <t>SHORTLAND</t>
  </si>
  <si>
    <t xml:space="preserve">SANDERBURG SABRAGE </t>
  </si>
  <si>
    <t>FEHRSEN</t>
  </si>
  <si>
    <t>BRYNDERI MOONRAKER</t>
  </si>
  <si>
    <t>WHITEHEAD</t>
  </si>
  <si>
    <t>FAIRYSADDLE ONESTPOLITICIAN</t>
  </si>
  <si>
    <t>HOTZ</t>
  </si>
  <si>
    <t>KERJALEE MAGICAL MOMENTS</t>
  </si>
  <si>
    <t>MEYER</t>
  </si>
  <si>
    <t>GRANDGABLES MOST APPEALING</t>
  </si>
  <si>
    <t>WYLIE</t>
  </si>
  <si>
    <t>WHITE KNIGHT REGAL VASCO</t>
  </si>
  <si>
    <t>JONES</t>
  </si>
  <si>
    <t>DRAGONSTONES CALISTEMON FIRE</t>
  </si>
  <si>
    <t>POWRIE</t>
  </si>
  <si>
    <t>NOORDBROOK THE RED RACER</t>
  </si>
  <si>
    <t>NEEBE</t>
  </si>
  <si>
    <t>GRANDGABLES ROMANCE THE STONE AT WYLWIND</t>
  </si>
  <si>
    <t>BLANCODREAM BALUCH OF DE LASKA</t>
  </si>
  <si>
    <t>JONKER</t>
  </si>
  <si>
    <t>VA BENE DREAMTIME OF KAMDEBODREAM</t>
  </si>
  <si>
    <t>MYSTICLIGHT LOVE ME FOREVER</t>
  </si>
  <si>
    <t>COLBORNE</t>
  </si>
  <si>
    <t>A-TE-ELL'S FANTA FOR BEITSHEMESH</t>
  </si>
  <si>
    <t>SUNDELOWITZ</t>
  </si>
  <si>
    <t>LUCKY FOR YOU RED LEGEND</t>
  </si>
  <si>
    <t>BENYI / ORSMOND</t>
  </si>
  <si>
    <t>PENTLAND ALL THE RAVE OF SEAWIND</t>
  </si>
  <si>
    <t>RYRIE</t>
  </si>
  <si>
    <t>BEITSHEMESH BILLY THE KID</t>
  </si>
  <si>
    <t>ROSENDAHL</t>
  </si>
  <si>
    <t>HIGHLEIGH TOMMY BROCK</t>
  </si>
  <si>
    <t>DARROLL / COLE</t>
  </si>
  <si>
    <t xml:space="preserve">PULI </t>
  </si>
  <si>
    <t>MERRYMEAD SOCIETY BELLE OF RANDGLEN</t>
  </si>
  <si>
    <t>DE TARANTO</t>
  </si>
  <si>
    <t>BIZZIEBOOTS LAST CHANCE 4 LOVE FOR SHAGGYBEAU</t>
  </si>
  <si>
    <t>ANNAN BURNING DESIRE</t>
  </si>
  <si>
    <t>EDMONDSON</t>
  </si>
  <si>
    <t>STAVROS TOUCH O MAGIC OF SUNDANCE</t>
  </si>
  <si>
    <t>VENTRESS</t>
  </si>
  <si>
    <t>WHITE KNIGHT CHEQ'D ZOUVENIR</t>
  </si>
  <si>
    <t>KAMDEBODREAM THANDIWE</t>
  </si>
  <si>
    <t>INIVANDA RAY O SUNSHINE</t>
  </si>
  <si>
    <t>LANG</t>
  </si>
  <si>
    <t>ASHVALE TICKET TO RIDE</t>
  </si>
  <si>
    <t>GIFTNELL EVER LASTING JOY</t>
  </si>
  <si>
    <t>ORSMOND</t>
  </si>
  <si>
    <t>BEITSHEMESH CELESTINE BLUE</t>
  </si>
  <si>
    <t>ANNAN BURNING AMBITION</t>
  </si>
  <si>
    <t>TIAKINA TRIBAL DANCER AT STAVROS</t>
  </si>
  <si>
    <t xml:space="preserve">MYSTICLIGHT BIG HUNK O' LUV </t>
  </si>
  <si>
    <t>JACKIE EXTRA TEMPERAMENT OF ANTWARPSE</t>
  </si>
  <si>
    <t>JIROFLEE</t>
  </si>
  <si>
    <t xml:space="preserve">LINBRIE RETURN T SENDER OF VENRON </t>
  </si>
  <si>
    <t>RANDGLEN LIMITED EDITION</t>
  </si>
  <si>
    <t>HIGHLEIGH MRS TIGGY WINKLE</t>
  </si>
  <si>
    <t>RANDGLEN REGAE MAN</t>
  </si>
  <si>
    <t>MANROSE LOVER BOY</t>
  </si>
  <si>
    <t>SADIE</t>
  </si>
  <si>
    <t>BELTZIG</t>
  </si>
  <si>
    <t>AVRONDEL GALA EVENT</t>
  </si>
  <si>
    <t>CHIPP</t>
  </si>
  <si>
    <t xml:space="preserve">THE BUTTERFLY EFFECT HIGHRESOLUTION F'STRATHAVEN </t>
  </si>
  <si>
    <t>BAXTER</t>
  </si>
  <si>
    <t>BEITSHEMESH DANCE O'VICTORY</t>
  </si>
  <si>
    <t>MAY</t>
  </si>
  <si>
    <t>HERONSWAY MINT JULEP AT EVERLEIGH</t>
  </si>
  <si>
    <t>TREGONING</t>
  </si>
  <si>
    <t>AVRONDEL STANDINGOVATION</t>
  </si>
  <si>
    <t>ALBUS DU CHATEAU DE MONTMIRAIL</t>
  </si>
  <si>
    <t>FLOOR BETSY V. DAFZICHT OF LEPOILU</t>
  </si>
  <si>
    <t>HODGSON</t>
  </si>
  <si>
    <t>MACKLAND COMMANDER RIKER</t>
  </si>
  <si>
    <t>WAINWRIGHT</t>
  </si>
  <si>
    <t>ROBYN HOOD OF SNOWEYRIVER</t>
  </si>
  <si>
    <t>VAN VUUREN</t>
  </si>
  <si>
    <t>GERCA JACK TO A KING</t>
  </si>
  <si>
    <t>BUITENDACH</t>
  </si>
  <si>
    <t>RAMIR MEGANA OVERSTORT</t>
  </si>
  <si>
    <t>MACKLAND NEXT GENERATION</t>
  </si>
  <si>
    <t>MACKLAND NEED FOR SPEED</t>
  </si>
  <si>
    <t>STAVROS JADE WITH ENVY OF ALLURECOIFFURE</t>
  </si>
  <si>
    <t>WELSH</t>
  </si>
  <si>
    <t>JABULABLU NATALIE</t>
  </si>
  <si>
    <t>TEWSON</t>
  </si>
  <si>
    <t>ANTWARPSE GITA OF CAROGA</t>
  </si>
  <si>
    <t>BUBBLETON POLICY OF TRUTH AT MERRYMEAD</t>
  </si>
  <si>
    <t>WRIGHT</t>
  </si>
  <si>
    <t>ROSEMERE I'M A FIREFLY FOR STAVROS</t>
  </si>
  <si>
    <t>POTTERDALE BLACK DIAMOND OF MERRYMEAD</t>
  </si>
  <si>
    <t>MALONOWA CHIEN DE GARDE</t>
  </si>
  <si>
    <t>HUNGARY WHITE PULI FREDI</t>
  </si>
  <si>
    <t>LINFELL BLU NOREE</t>
  </si>
  <si>
    <t>GEORGE</t>
  </si>
  <si>
    <t>ROMANIWIL LUVULOTS</t>
  </si>
  <si>
    <t>BODENSTEIN</t>
  </si>
  <si>
    <t>TIGO AT BODINI</t>
  </si>
  <si>
    <t>HORSFIELD</t>
  </si>
  <si>
    <t>DOMBURG'S SECRETS OUT AT BODINI</t>
  </si>
  <si>
    <t>MACKLAND U R MY SUNSHINE</t>
  </si>
  <si>
    <t>BEITSEMESH EASY ON THE EYE</t>
  </si>
  <si>
    <t>SCHREITER</t>
  </si>
  <si>
    <t xml:space="preserve">RIVERMAGIC SWEET 'N SASSY </t>
  </si>
  <si>
    <t>HOLDER / SARGENT</t>
  </si>
  <si>
    <t>ANNAN BURNING EMBER</t>
  </si>
  <si>
    <t>BURNARD</t>
  </si>
  <si>
    <t>BODINI NIGHTSTAR</t>
  </si>
  <si>
    <t>BODINI FIREBIRD</t>
  </si>
  <si>
    <t>PALCATANDA LOVE POTION</t>
  </si>
  <si>
    <t>HOLDER</t>
  </si>
  <si>
    <t>KOMBINALONG SUPER CABOODEL AT GERCA</t>
  </si>
  <si>
    <t>STRATHAVEN LEADING EDGE OF SHAMANDA</t>
  </si>
  <si>
    <t>YOUNG</t>
  </si>
  <si>
    <t>WESTMILWUNDA HEIR APPARENT</t>
  </si>
  <si>
    <t>FURK</t>
  </si>
  <si>
    <t>KANSANSHI CIAENA</t>
  </si>
  <si>
    <t>GIERKE</t>
  </si>
  <si>
    <t>VENRON MONARCH OT GLEN</t>
  </si>
  <si>
    <t>EXCELLENT CHOICE ON A MISSION FOR MACKLAND</t>
  </si>
  <si>
    <t>SNOWEYRIVER X-LORD COUGAR</t>
  </si>
  <si>
    <t>ASHVALE COFFEE BAY AT WESTMILWUNDA</t>
  </si>
  <si>
    <t>KAMDEBODREAM BELLA</t>
  </si>
  <si>
    <t>HEARTHSIDE I'M IN IT TO WIN IT FOR STAVROS</t>
  </si>
  <si>
    <t>WHITE KNIGHT POLAR ICE QUAKE</t>
  </si>
  <si>
    <t xml:space="preserve">INIVANDA TANGLED IN BLUE </t>
  </si>
  <si>
    <t>PURCATI FLASH OF DELATRO</t>
  </si>
  <si>
    <t>BRYNDERI FIRST LOVE</t>
  </si>
  <si>
    <t>PALCATANDA PORTIA'S GLAYVA</t>
  </si>
  <si>
    <t>HAZELMERE LORD FINLEY</t>
  </si>
  <si>
    <t>NIENABER</t>
  </si>
  <si>
    <t>LIASHASUE CALUM</t>
  </si>
  <si>
    <t>GROBBELAAR</t>
  </si>
  <si>
    <t>WHITE KNIGHT CHEQ'D DEZYN OF DE LASKA</t>
  </si>
  <si>
    <t>DELATRO ARKA OF JALANEQUE</t>
  </si>
  <si>
    <t>PRETORIUS</t>
  </si>
  <si>
    <t>GERCA BLU CHIKO</t>
  </si>
  <si>
    <t>BOOYSEN</t>
  </si>
  <si>
    <t>DELATRO ULTRA</t>
  </si>
  <si>
    <t>BRYNDERI FIRST LADY</t>
  </si>
  <si>
    <t>NEETHLING</t>
  </si>
  <si>
    <t>SHARNDAH ENCORE ENCORE AT MACKLAND</t>
  </si>
  <si>
    <t>WHITE KNIGHT CHECK ME MATE</t>
  </si>
  <si>
    <t>LEPOILU DELICE</t>
  </si>
  <si>
    <t>AURIGAN MANTLE STORYLINE AT BEITSHEMESH</t>
  </si>
  <si>
    <t>LIASHASUE BOB-E-BLOOSWAVE OF TALLIYA</t>
  </si>
  <si>
    <t>FYFE</t>
  </si>
  <si>
    <t>DELATRO U'AYLA</t>
  </si>
  <si>
    <t>LAMONT</t>
  </si>
  <si>
    <t>SHAMANDA PURE INDULGENCE</t>
  </si>
  <si>
    <t>CORYDON VICTORIOUS</t>
  </si>
  <si>
    <t>BALLINGTON</t>
  </si>
  <si>
    <t>DRAGONSTONES CROWEA ICE</t>
  </si>
  <si>
    <t>BUXTON</t>
  </si>
  <si>
    <t>SUNDANCE BUILT FOR A KILT</t>
  </si>
  <si>
    <t xml:space="preserve">STONE RIDGE MOVIN OUT AT STRATHAVEN </t>
  </si>
  <si>
    <t>BAXTER / SCHULTZ</t>
  </si>
  <si>
    <t>FOURIE / VAN ROOYEN</t>
  </si>
  <si>
    <t xml:space="preserve">VENRON LADY GALADRIEL </t>
  </si>
  <si>
    <t>CHAVERAINE KALINKA</t>
  </si>
  <si>
    <t>HAVEMANN</t>
  </si>
  <si>
    <t>WHITE KNIGHT NEVA ASK WHY</t>
  </si>
  <si>
    <t>WHITE KNIGHT MAJESTIC ZYTRIX</t>
  </si>
  <si>
    <t>STAVROS WAX ON WAX OFF OF BREJEN</t>
  </si>
  <si>
    <t>JACKSON</t>
  </si>
  <si>
    <t>LINFELL BLU AMARINA</t>
  </si>
  <si>
    <t>A-TE-ELL'S EL DRAGO OF GRUNDEBEL</t>
  </si>
  <si>
    <t>NEL</t>
  </si>
  <si>
    <t>RENEBAR WISH UPON ASTAR OF SHIHZAM</t>
  </si>
  <si>
    <t>WATTS</t>
  </si>
  <si>
    <t>BEITSHEMESH FAIR MOON CHILD</t>
  </si>
  <si>
    <t>LUKAS</t>
  </si>
  <si>
    <t>VON CEDARBERGEN CHANTILLY LACE</t>
  </si>
  <si>
    <t>LOGGENBERG</t>
  </si>
  <si>
    <t>STAVROS EXTRA CREDIT</t>
  </si>
  <si>
    <t>BLUM</t>
  </si>
  <si>
    <t>MUCHYAPPING POMEGRANATERUM</t>
  </si>
  <si>
    <t>DOLIVEIRA</t>
  </si>
  <si>
    <t>MACKLAND FIFTH ELEMENT OF AKAZIA</t>
  </si>
  <si>
    <t>GRUNDEBEL HOT LEXIS</t>
  </si>
  <si>
    <t>ANTWARPSE GRIFFON OF MYTHIC</t>
  </si>
  <si>
    <t>TURNER</t>
  </si>
  <si>
    <t>HERONSWAY SILVER DOLLAR OF EVERLEIGH</t>
  </si>
  <si>
    <t>BEITSHEMESH FIRE OPAL</t>
  </si>
  <si>
    <t>WAYKREST FOR YOUR EYES ONLY AT GERCA</t>
  </si>
  <si>
    <t>STAVROS MADAM BUTTERFLY</t>
  </si>
  <si>
    <t>CHARISMA MAKARAPA MAN</t>
  </si>
  <si>
    <t>SCHULTZ</t>
  </si>
  <si>
    <t>SANDERBURG SNOW IMPRINT</t>
  </si>
  <si>
    <t>TWINAN CENTRE STAGE AT HIGHLEIGH</t>
  </si>
  <si>
    <t>LINFELL BLU JILLAROO</t>
  </si>
  <si>
    <t>MYTHIC BAST CORAL OF MECHELSE</t>
  </si>
  <si>
    <t>HARFLETT / TURNER</t>
  </si>
  <si>
    <t>GELILAND ONE MORE CHANCE</t>
  </si>
  <si>
    <t>RAULT</t>
  </si>
  <si>
    <t>WYLIND RED ALL ABOUT IT</t>
  </si>
  <si>
    <t>CHELLERT INK-CORRIGIBLE</t>
  </si>
  <si>
    <t>CHELLERT ASTRAL TRAVELER</t>
  </si>
  <si>
    <t>CHAVERAINE MISHKA</t>
  </si>
  <si>
    <t>MERRYMEAD DIXIELAND AT RANDGLEN</t>
  </si>
  <si>
    <t xml:space="preserve">TAWMONT UNFORGETTABLE </t>
  </si>
  <si>
    <t>SCHOEMAN</t>
  </si>
  <si>
    <t>EGOLI NORDIC SPITZ &amp; PRIM BREEDS CLUB</t>
  </si>
  <si>
    <t>TKC FCI</t>
  </si>
  <si>
    <t>STRATHAVEN ALL THAT JAZZ AT CHARISMA</t>
  </si>
  <si>
    <t>KRUGER</t>
  </si>
  <si>
    <t>HIBISCUS KC</t>
  </si>
  <si>
    <t>MARGATE</t>
  </si>
  <si>
    <t>DELATRO TIFFANY IMPIE OF PURCATI</t>
  </si>
  <si>
    <t>VAN DE VYVER</t>
  </si>
  <si>
    <t>DELATRO UWE</t>
  </si>
  <si>
    <t>HAZELMERE LOVELY MISS MEGAN</t>
  </si>
  <si>
    <t>RISINGSTARS NO FLIES ON ME FOR STAVROS</t>
  </si>
  <si>
    <t>VOM PALADIN HICCUP</t>
  </si>
  <si>
    <t>QUINTON</t>
  </si>
  <si>
    <t>ZAKUR 'S MR. BLUE SKY</t>
  </si>
  <si>
    <t>SCOTT</t>
  </si>
  <si>
    <t>LINFELL JAXS LOOK AT ME</t>
  </si>
  <si>
    <t>WAGGERLAND RED ALERT FOR BEITSHEMESH</t>
  </si>
  <si>
    <t>GRUNDEBEL HOT TANZINITE</t>
  </si>
  <si>
    <t>NELSON</t>
  </si>
  <si>
    <t>KALEIDO STAR AMERICA'S NEXT TOP MODEL OF SOLARFLARE</t>
  </si>
  <si>
    <t>McGOVERN</t>
  </si>
  <si>
    <t>MECHELSE FIRE AGATE</t>
  </si>
  <si>
    <t xml:space="preserve">HIGHVELD BELGIAN SHEPHERD DOG CLUB </t>
  </si>
  <si>
    <t xml:space="preserve">CASENOROYALE GEMINI 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</si>
</sst>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yy"/>
  </numFmts>
  <fonts count="13">
    <font>
      <sz val="10"/>
      <name val="Arial"/>
      <family val="0"/>
    </font>
    <font>
      <b/>
      <sz val="18"/>
      <color indexed="9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3" borderId="2" xfId="0" applyFont="1" applyFill="1" applyBorder="1" applyAlignment="1">
      <alignment/>
    </xf>
    <xf numFmtId="0" fontId="7" fillId="3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2" borderId="0" xfId="0" applyFont="1" applyFill="1" applyBorder="1" applyAlignment="1">
      <alignment horizontal="center" textRotation="90"/>
    </xf>
    <xf numFmtId="0" fontId="12" fillId="2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textRotation="90"/>
    </xf>
    <xf numFmtId="0" fontId="4" fillId="3" borderId="4" xfId="0" applyFont="1" applyFill="1" applyBorder="1" applyAlignment="1">
      <alignment horizontal="center" textRotation="90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1066800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82"/>
  <sheetViews>
    <sheetView tabSelected="1" workbookViewId="0" topLeftCell="A1">
      <selection activeCell="BL182" sqref="BL182"/>
    </sheetView>
  </sheetViews>
  <sheetFormatPr defaultColWidth="9.140625" defaultRowHeight="12.75"/>
  <cols>
    <col min="1" max="1" width="48.8515625" style="0" customWidth="1"/>
    <col min="2" max="2" width="23.140625" style="0" customWidth="1"/>
    <col min="3" max="3" width="3.00390625" style="0" customWidth="1"/>
    <col min="4" max="4" width="3.00390625" style="20" customWidth="1"/>
    <col min="5" max="8" width="3.00390625" style="0" customWidth="1"/>
    <col min="9" max="9" width="3.00390625" style="23" customWidth="1"/>
    <col min="10" max="27" width="3.00390625" style="0" customWidth="1"/>
    <col min="28" max="28" width="3.00390625" style="23" customWidth="1"/>
    <col min="29" max="35" width="3.00390625" style="0" customWidth="1"/>
    <col min="36" max="38" width="2.8515625" style="0" customWidth="1"/>
    <col min="39" max="63" width="3.00390625" style="0" customWidth="1"/>
    <col min="64" max="64" width="4.28125" style="0" customWidth="1"/>
  </cols>
  <sheetData>
    <row r="1" spans="1:64" ht="212.25">
      <c r="A1" s="18" t="s">
        <v>71</v>
      </c>
      <c r="B1" s="19"/>
      <c r="C1" s="25" t="s">
        <v>66</v>
      </c>
      <c r="D1" s="25" t="s">
        <v>0</v>
      </c>
      <c r="E1" s="25" t="s">
        <v>1</v>
      </c>
      <c r="F1" s="25" t="s">
        <v>2</v>
      </c>
      <c r="G1" s="25" t="s">
        <v>38</v>
      </c>
      <c r="H1" s="25" t="s">
        <v>4</v>
      </c>
      <c r="I1" s="25" t="s">
        <v>5</v>
      </c>
      <c r="J1" s="25" t="s">
        <v>6</v>
      </c>
      <c r="K1" s="25" t="s">
        <v>70</v>
      </c>
      <c r="L1" s="25" t="s">
        <v>8</v>
      </c>
      <c r="M1" s="25" t="s">
        <v>7</v>
      </c>
      <c r="N1" s="25" t="s">
        <v>13</v>
      </c>
      <c r="O1" s="25" t="s">
        <v>72</v>
      </c>
      <c r="P1" s="25" t="s">
        <v>45</v>
      </c>
      <c r="Q1" s="25" t="s">
        <v>10</v>
      </c>
      <c r="R1" s="25" t="s">
        <v>11</v>
      </c>
      <c r="S1" s="25" t="s">
        <v>310</v>
      </c>
      <c r="T1" s="25" t="s">
        <v>33</v>
      </c>
      <c r="U1" s="25" t="s">
        <v>3</v>
      </c>
      <c r="V1" s="25" t="s">
        <v>12</v>
      </c>
      <c r="W1" s="25" t="s">
        <v>14</v>
      </c>
      <c r="X1" s="25" t="s">
        <v>46</v>
      </c>
      <c r="Y1" s="25" t="s">
        <v>15</v>
      </c>
      <c r="Z1" s="25" t="s">
        <v>37</v>
      </c>
      <c r="AA1" s="25" t="s">
        <v>16</v>
      </c>
      <c r="AB1" s="25" t="s">
        <v>17</v>
      </c>
      <c r="AC1" s="25" t="s">
        <v>23</v>
      </c>
      <c r="AD1" s="25" t="s">
        <v>22</v>
      </c>
      <c r="AE1" s="25" t="s">
        <v>43</v>
      </c>
      <c r="AF1" s="25" t="s">
        <v>44</v>
      </c>
      <c r="AG1" s="25" t="s">
        <v>332</v>
      </c>
      <c r="AH1" s="25" t="s">
        <v>47</v>
      </c>
      <c r="AI1" s="25" t="s">
        <v>48</v>
      </c>
      <c r="AJ1" s="25" t="s">
        <v>9</v>
      </c>
      <c r="AK1" s="25" t="s">
        <v>73</v>
      </c>
      <c r="AL1" s="25" t="s">
        <v>74</v>
      </c>
      <c r="AM1" s="25" t="s">
        <v>18</v>
      </c>
      <c r="AN1" s="25" t="s">
        <v>19</v>
      </c>
      <c r="AO1" s="25" t="s">
        <v>34</v>
      </c>
      <c r="AP1" s="25" t="s">
        <v>20</v>
      </c>
      <c r="AQ1" s="25" t="s">
        <v>21</v>
      </c>
      <c r="AR1" s="25" t="s">
        <v>35</v>
      </c>
      <c r="AS1" s="25" t="s">
        <v>49</v>
      </c>
      <c r="AT1" s="25" t="s">
        <v>25</v>
      </c>
      <c r="AU1" s="25" t="s">
        <v>36</v>
      </c>
      <c r="AV1" s="25" t="s">
        <v>39</v>
      </c>
      <c r="AW1" s="25" t="s">
        <v>40</v>
      </c>
      <c r="AX1" s="25" t="s">
        <v>41</v>
      </c>
      <c r="AY1" s="25" t="s">
        <v>26</v>
      </c>
      <c r="AZ1" s="25" t="s">
        <v>27</v>
      </c>
      <c r="BA1" s="25" t="s">
        <v>314</v>
      </c>
      <c r="BB1" s="25" t="s">
        <v>315</v>
      </c>
      <c r="BC1" s="25" t="s">
        <v>28</v>
      </c>
      <c r="BD1" s="25" t="s">
        <v>69</v>
      </c>
      <c r="BE1" s="25" t="s">
        <v>311</v>
      </c>
      <c r="BF1" s="25" t="s">
        <v>42</v>
      </c>
      <c r="BG1" s="25" t="s">
        <v>29</v>
      </c>
      <c r="BH1" s="25" t="s">
        <v>30</v>
      </c>
      <c r="BI1" s="25" t="s">
        <v>50</v>
      </c>
      <c r="BJ1" s="25" t="s">
        <v>31</v>
      </c>
      <c r="BK1" s="25" t="s">
        <v>32</v>
      </c>
      <c r="BL1" s="27" t="s">
        <v>24</v>
      </c>
    </row>
    <row r="2" spans="1:64" ht="18">
      <c r="A2" s="1" t="s">
        <v>51</v>
      </c>
      <c r="B2" s="2"/>
      <c r="C2" s="3"/>
      <c r="D2" s="3"/>
      <c r="E2" s="3"/>
      <c r="F2" s="3"/>
      <c r="G2" s="3"/>
      <c r="H2" s="3"/>
      <c r="I2" s="22"/>
      <c r="J2" s="3"/>
      <c r="K2" s="3"/>
      <c r="L2" s="3"/>
      <c r="M2" s="3"/>
      <c r="N2" s="3"/>
      <c r="O2" s="3"/>
      <c r="P2" s="2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28"/>
    </row>
    <row r="3" spans="1:64" ht="12.75">
      <c r="A3" s="4" t="s">
        <v>68</v>
      </c>
      <c r="B3" s="5"/>
      <c r="C3" s="5"/>
      <c r="D3" s="5"/>
      <c r="E3" s="5"/>
      <c r="F3" s="5"/>
      <c r="G3" s="5"/>
      <c r="H3" s="5"/>
      <c r="I3" s="5"/>
      <c r="J3" s="5"/>
      <c r="K3" s="6"/>
      <c r="L3" s="5"/>
      <c r="M3" s="5"/>
      <c r="N3" s="6"/>
      <c r="O3" s="6"/>
      <c r="P3" s="5"/>
      <c r="Q3" s="5"/>
      <c r="R3" s="5"/>
      <c r="S3" s="5"/>
      <c r="T3" s="5"/>
      <c r="U3" s="5"/>
      <c r="V3" s="6"/>
      <c r="W3" s="6"/>
      <c r="X3" s="6"/>
      <c r="Y3" s="6"/>
      <c r="Z3" s="5"/>
      <c r="AA3" s="5"/>
      <c r="AB3" s="16"/>
      <c r="AC3" s="5"/>
      <c r="AD3" s="5"/>
      <c r="AE3" s="5"/>
      <c r="AF3" s="5"/>
      <c r="AG3" s="5"/>
      <c r="AH3" s="5"/>
      <c r="AI3" s="5"/>
      <c r="AJ3" s="5"/>
      <c r="AK3" s="5"/>
      <c r="AL3" s="5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7"/>
    </row>
    <row r="4" spans="1:64" ht="13.5" customHeight="1">
      <c r="A4" s="11" t="s">
        <v>292</v>
      </c>
      <c r="B4" s="12" t="s">
        <v>186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>
        <v>7</v>
      </c>
      <c r="AW4" s="10">
        <v>7</v>
      </c>
      <c r="AX4" s="10">
        <v>7</v>
      </c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8">
        <f>SUM(E4:BK4)</f>
        <v>21</v>
      </c>
    </row>
    <row r="5" spans="1:64" ht="13.5" customHeight="1">
      <c r="A5" s="11" t="s">
        <v>201</v>
      </c>
      <c r="B5" s="12" t="s">
        <v>202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>
        <v>1</v>
      </c>
      <c r="R5" s="10">
        <v>2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>
        <v>3</v>
      </c>
      <c r="AJ5" s="10"/>
      <c r="AK5" s="10"/>
      <c r="AL5" s="10"/>
      <c r="AM5" s="10"/>
      <c r="AN5" s="10"/>
      <c r="AO5" s="10">
        <v>1</v>
      </c>
      <c r="AP5" s="10"/>
      <c r="AQ5" s="10">
        <v>1</v>
      </c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8">
        <f>SUM(E5:BK5)</f>
        <v>8</v>
      </c>
    </row>
    <row r="6" spans="1:64" ht="13.5" customHeight="1">
      <c r="A6" s="11" t="s">
        <v>185</v>
      </c>
      <c r="B6" s="12" t="s">
        <v>186</v>
      </c>
      <c r="C6" s="10"/>
      <c r="D6" s="10"/>
      <c r="E6" s="10"/>
      <c r="F6" s="10"/>
      <c r="G6" s="10"/>
      <c r="H6" s="10"/>
      <c r="I6" s="10"/>
      <c r="J6" s="10"/>
      <c r="K6" s="10"/>
      <c r="L6" s="10">
        <v>2</v>
      </c>
      <c r="M6" s="10">
        <v>2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>
        <v>3</v>
      </c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8">
        <f>SUM(E6:BK6)</f>
        <v>7</v>
      </c>
    </row>
    <row r="7" spans="1:64" ht="13.5" customHeight="1">
      <c r="A7" s="11" t="s">
        <v>219</v>
      </c>
      <c r="B7" s="12" t="s">
        <v>186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>
        <v>3</v>
      </c>
      <c r="X7" s="10"/>
      <c r="Y7" s="10">
        <v>3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8">
        <f>SUM(E7:BK7)</f>
        <v>6</v>
      </c>
    </row>
    <row r="8" spans="1:64" s="20" customFormat="1" ht="13.5" customHeight="1">
      <c r="A8" s="24" t="s">
        <v>121</v>
      </c>
      <c r="B8" s="21" t="s">
        <v>122</v>
      </c>
      <c r="C8" s="10"/>
      <c r="D8" s="10"/>
      <c r="E8" s="10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>
        <v>1</v>
      </c>
      <c r="AF8" s="10">
        <v>1</v>
      </c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8">
        <f>SUM(E8:BK8)</f>
        <v>4</v>
      </c>
    </row>
    <row r="9" spans="1:64" ht="13.5" customHeight="1">
      <c r="A9" s="11" t="s">
        <v>260</v>
      </c>
      <c r="B9" s="12" t="s">
        <v>261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v>2</v>
      </c>
      <c r="V9" s="10">
        <v>2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8">
        <f>SUM(E9:BK9)</f>
        <v>4</v>
      </c>
    </row>
    <row r="10" spans="1:64" s="20" customFormat="1" ht="13.5" customHeight="1">
      <c r="A10" s="24" t="s">
        <v>244</v>
      </c>
      <c r="B10" s="21" t="s">
        <v>245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>
        <v>3</v>
      </c>
      <c r="BA10" s="10"/>
      <c r="BB10" s="10"/>
      <c r="BC10" s="10">
        <v>1</v>
      </c>
      <c r="BD10" s="10"/>
      <c r="BE10" s="10"/>
      <c r="BF10" s="10"/>
      <c r="BG10" s="10"/>
      <c r="BH10" s="10"/>
      <c r="BI10" s="10"/>
      <c r="BJ10" s="10"/>
      <c r="BK10" s="10"/>
      <c r="BL10" s="8">
        <f>SUM(E10:BK10)</f>
        <v>4</v>
      </c>
    </row>
    <row r="11" spans="1:64" ht="13.5" customHeight="1">
      <c r="A11" s="11" t="s">
        <v>230</v>
      </c>
      <c r="B11" s="12" t="s">
        <v>100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>
        <v>2</v>
      </c>
      <c r="AA11" s="10"/>
      <c r="AB11" s="10">
        <v>2</v>
      </c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8">
        <f>SUM(E11:BK11)</f>
        <v>4</v>
      </c>
    </row>
    <row r="12" spans="1:64" s="20" customFormat="1" ht="13.5" customHeight="1">
      <c r="A12" s="24" t="s">
        <v>150</v>
      </c>
      <c r="B12" s="21" t="s">
        <v>100</v>
      </c>
      <c r="C12" s="10"/>
      <c r="D12" s="10"/>
      <c r="E12" s="10"/>
      <c r="F12" s="10"/>
      <c r="G12" s="10">
        <v>2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>
        <v>2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8">
        <f>SUM(E12:BK12)</f>
        <v>4</v>
      </c>
    </row>
    <row r="13" spans="1:64" ht="13.5" customHeight="1">
      <c r="A13" s="11" t="s">
        <v>99</v>
      </c>
      <c r="B13" s="12" t="s">
        <v>100</v>
      </c>
      <c r="C13" s="10"/>
      <c r="D13" s="10">
        <v>2</v>
      </c>
      <c r="E13" s="10"/>
      <c r="F13" s="10"/>
      <c r="G13" s="10"/>
      <c r="H13" s="10">
        <v>2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8">
        <f>SUM(E13:BK13)</f>
        <v>2</v>
      </c>
    </row>
    <row r="14" spans="1:64" ht="13.5" customHeight="1">
      <c r="A14" s="11" t="s">
        <v>325</v>
      </c>
      <c r="B14" s="12" t="s">
        <v>202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>
        <v>2</v>
      </c>
      <c r="BB14" s="10">
        <v>2</v>
      </c>
      <c r="BC14" s="10"/>
      <c r="BD14" s="10"/>
      <c r="BE14" s="10"/>
      <c r="BF14" s="10"/>
      <c r="BG14" s="10"/>
      <c r="BH14" s="10"/>
      <c r="BI14" s="10"/>
      <c r="BJ14" s="10"/>
      <c r="BK14" s="10"/>
      <c r="BL14" s="8">
        <f>SUM(E14:BK14)</f>
        <v>4</v>
      </c>
    </row>
    <row r="15" spans="1:64" ht="13.5" customHeight="1">
      <c r="A15" s="11" t="s">
        <v>192</v>
      </c>
      <c r="B15" s="12" t="s">
        <v>193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v>3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8">
        <f>SUM(E15:BK15)</f>
        <v>3</v>
      </c>
    </row>
    <row r="16" spans="1:64" ht="13.5" customHeight="1">
      <c r="A16" s="11" t="s">
        <v>273</v>
      </c>
      <c r="B16" s="12" t="s">
        <v>202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>
        <v>2</v>
      </c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8">
        <f>SUM(E16:BK16)</f>
        <v>2</v>
      </c>
    </row>
    <row r="17" spans="1:64" ht="13.5" customHeight="1">
      <c r="A17" s="11" t="s">
        <v>298</v>
      </c>
      <c r="B17" s="12" t="s">
        <v>202</v>
      </c>
      <c r="C17" s="10"/>
      <c r="D17" s="10"/>
      <c r="E17" s="10"/>
      <c r="F17" s="10"/>
      <c r="G17" s="10"/>
      <c r="H17" s="10"/>
      <c r="I17" s="10"/>
      <c r="J17" s="10"/>
      <c r="K17" s="10">
        <v>2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8">
        <f>SUM(E17:BK17)</f>
        <v>2</v>
      </c>
    </row>
    <row r="18" spans="1:64" ht="13.5" customHeight="1">
      <c r="A18" s="11" t="s">
        <v>128</v>
      </c>
      <c r="B18" s="12" t="s">
        <v>100</v>
      </c>
      <c r="C18" s="10"/>
      <c r="D18" s="10"/>
      <c r="E18" s="10"/>
      <c r="F18" s="10">
        <v>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8">
        <f>SUM(E18:BK18)</f>
        <v>2</v>
      </c>
    </row>
    <row r="19" spans="1:64" ht="12.75">
      <c r="A19" s="4" t="s">
        <v>52</v>
      </c>
      <c r="B19" s="5"/>
      <c r="C19" s="5"/>
      <c r="D19" s="5"/>
      <c r="E19" s="5"/>
      <c r="F19" s="5"/>
      <c r="G19" s="5"/>
      <c r="H19" s="5"/>
      <c r="I19" s="5"/>
      <c r="J19" s="5"/>
      <c r="K19" s="6"/>
      <c r="L19" s="5"/>
      <c r="M19" s="5"/>
      <c r="N19" s="6"/>
      <c r="O19" s="6"/>
      <c r="P19" s="5"/>
      <c r="Q19" s="5"/>
      <c r="R19" s="5"/>
      <c r="S19" s="5"/>
      <c r="T19" s="5"/>
      <c r="U19" s="5"/>
      <c r="V19" s="6"/>
      <c r="W19" s="6"/>
      <c r="X19" s="6"/>
      <c r="Y19" s="6"/>
      <c r="Z19" s="5"/>
      <c r="AA19" s="5"/>
      <c r="AB19" s="16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  <c r="BB19" s="5"/>
      <c r="BC19" s="6"/>
      <c r="BD19" s="6"/>
      <c r="BE19" s="6"/>
      <c r="BF19" s="6"/>
      <c r="BG19" s="6"/>
      <c r="BH19" s="6"/>
      <c r="BI19" s="6"/>
      <c r="BJ19" s="6"/>
      <c r="BK19" s="6"/>
      <c r="BL19" s="7"/>
    </row>
    <row r="20" spans="1:64" s="20" customFormat="1" ht="13.5" customHeight="1">
      <c r="A20" s="24" t="s">
        <v>231</v>
      </c>
      <c r="B20" s="21" t="s">
        <v>76</v>
      </c>
      <c r="C20" s="10"/>
      <c r="D20" s="10"/>
      <c r="E20" s="10"/>
      <c r="F20" s="10"/>
      <c r="G20" s="10"/>
      <c r="H20" s="10"/>
      <c r="I20" s="10"/>
      <c r="J20" s="10"/>
      <c r="K20" s="10">
        <v>15</v>
      </c>
      <c r="L20" s="10">
        <v>15</v>
      </c>
      <c r="M20" s="10">
        <v>15</v>
      </c>
      <c r="N20" s="10"/>
      <c r="O20" s="10"/>
      <c r="P20" s="10"/>
      <c r="Q20" s="10"/>
      <c r="R20" s="10"/>
      <c r="S20" s="10"/>
      <c r="T20" s="10">
        <v>14</v>
      </c>
      <c r="U20" s="10">
        <v>29</v>
      </c>
      <c r="V20" s="10"/>
      <c r="W20" s="10"/>
      <c r="X20" s="10"/>
      <c r="Y20" s="10"/>
      <c r="Z20" s="10">
        <v>13</v>
      </c>
      <c r="AA20" s="10">
        <v>25</v>
      </c>
      <c r="AB20" s="10"/>
      <c r="AC20" s="10"/>
      <c r="AD20" s="10"/>
      <c r="AE20" s="10"/>
      <c r="AF20" s="10"/>
      <c r="AG20" s="10"/>
      <c r="AH20" s="10">
        <v>7</v>
      </c>
      <c r="AI20" s="10">
        <v>7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>
        <v>16</v>
      </c>
      <c r="BE20" s="10">
        <v>15</v>
      </c>
      <c r="BF20" s="10"/>
      <c r="BG20" s="10"/>
      <c r="BH20" s="10"/>
      <c r="BI20" s="10"/>
      <c r="BJ20" s="10"/>
      <c r="BK20" s="10"/>
      <c r="BL20" s="8">
        <f>SUM(E20:BK20)</f>
        <v>171</v>
      </c>
    </row>
    <row r="21" spans="1:64" ht="13.5" customHeight="1">
      <c r="A21" s="11" t="s">
        <v>171</v>
      </c>
      <c r="B21" s="12" t="s">
        <v>172</v>
      </c>
      <c r="C21" s="10"/>
      <c r="D21" s="10"/>
      <c r="E21" s="10"/>
      <c r="F21" s="10"/>
      <c r="G21" s="10"/>
      <c r="H21" s="10"/>
      <c r="I21" s="10">
        <v>32</v>
      </c>
      <c r="J21" s="10"/>
      <c r="K21" s="10"/>
      <c r="L21" s="10"/>
      <c r="M21" s="10"/>
      <c r="N21" s="10">
        <v>13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>
        <v>22</v>
      </c>
      <c r="AK21" s="10"/>
      <c r="AL21" s="10"/>
      <c r="AM21" s="10"/>
      <c r="AN21" s="10"/>
      <c r="AO21" s="10"/>
      <c r="AP21" s="10"/>
      <c r="AQ21" s="10"/>
      <c r="AR21" s="10"/>
      <c r="AS21" s="10">
        <v>29</v>
      </c>
      <c r="AT21" s="10"/>
      <c r="AU21" s="10"/>
      <c r="AV21" s="10"/>
      <c r="AW21" s="10"/>
      <c r="AX21" s="10"/>
      <c r="AY21" s="10">
        <v>9</v>
      </c>
      <c r="AZ21" s="10">
        <v>9</v>
      </c>
      <c r="BA21" s="10"/>
      <c r="BB21" s="10"/>
      <c r="BC21" s="10"/>
      <c r="BD21" s="10"/>
      <c r="BE21" s="10"/>
      <c r="BF21" s="10"/>
      <c r="BG21" s="10"/>
      <c r="BH21" s="10">
        <v>14</v>
      </c>
      <c r="BI21" s="10"/>
      <c r="BJ21" s="10"/>
      <c r="BK21" s="10">
        <v>17</v>
      </c>
      <c r="BL21" s="8">
        <f>SUM(E21:BK21)</f>
        <v>145</v>
      </c>
    </row>
    <row r="22" spans="1:64" ht="13.5" customHeight="1">
      <c r="A22" s="11" t="s">
        <v>129</v>
      </c>
      <c r="B22" s="12" t="s">
        <v>130</v>
      </c>
      <c r="C22" s="10"/>
      <c r="D22" s="10"/>
      <c r="E22" s="10"/>
      <c r="F22" s="10">
        <v>31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>
        <v>19</v>
      </c>
      <c r="AY22" s="10"/>
      <c r="AZ22" s="10"/>
      <c r="BA22" s="10">
        <v>14</v>
      </c>
      <c r="BB22" s="10">
        <v>15</v>
      </c>
      <c r="BC22" s="10">
        <v>25</v>
      </c>
      <c r="BD22" s="10"/>
      <c r="BE22" s="10"/>
      <c r="BF22" s="10"/>
      <c r="BG22" s="10">
        <v>12</v>
      </c>
      <c r="BH22" s="10"/>
      <c r="BI22" s="10">
        <v>21</v>
      </c>
      <c r="BJ22" s="10"/>
      <c r="BK22" s="10"/>
      <c r="BL22" s="8">
        <f>SUM(E22:BK22)</f>
        <v>137</v>
      </c>
    </row>
    <row r="23" spans="1:64" ht="13.5" customHeight="1">
      <c r="A23" s="11" t="s">
        <v>197</v>
      </c>
      <c r="B23" s="12" t="s">
        <v>76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v>8</v>
      </c>
      <c r="P23" s="10"/>
      <c r="Q23" s="10"/>
      <c r="R23" s="10">
        <v>15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>
        <v>13</v>
      </c>
      <c r="AP23" s="10">
        <v>13</v>
      </c>
      <c r="AQ23" s="10">
        <v>13</v>
      </c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8">
        <f>SUM(E23:BK23)</f>
        <v>62</v>
      </c>
    </row>
    <row r="24" spans="1:64" ht="13.5" customHeight="1">
      <c r="A24" s="11" t="s">
        <v>159</v>
      </c>
      <c r="B24" s="12" t="s">
        <v>130</v>
      </c>
      <c r="C24" s="10"/>
      <c r="D24" s="10"/>
      <c r="E24" s="10"/>
      <c r="F24" s="10"/>
      <c r="G24" s="10"/>
      <c r="H24" s="10">
        <v>32</v>
      </c>
      <c r="I24" s="10"/>
      <c r="J24" s="10">
        <v>15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8">
        <f>SUM(E24:BK24)</f>
        <v>47</v>
      </c>
    </row>
    <row r="25" spans="1:64" ht="13.5" customHeight="1">
      <c r="A25" s="11" t="s">
        <v>263</v>
      </c>
      <c r="B25" s="12" t="s">
        <v>264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>
        <v>37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8">
        <f>SUM(E25:BK25)</f>
        <v>37</v>
      </c>
    </row>
    <row r="26" spans="1:64" ht="13.5" customHeight="1">
      <c r="A26" s="11" t="s">
        <v>151</v>
      </c>
      <c r="B26" s="12" t="s">
        <v>152</v>
      </c>
      <c r="C26" s="10"/>
      <c r="D26" s="10"/>
      <c r="E26" s="10"/>
      <c r="F26" s="10"/>
      <c r="G26" s="10">
        <v>33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8">
        <f>SUM(E26:BK26)</f>
        <v>33</v>
      </c>
    </row>
    <row r="27" spans="1:64" ht="13.5" customHeight="1">
      <c r="A27" s="11" t="s">
        <v>320</v>
      </c>
      <c r="B27" s="12" t="s">
        <v>76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>
        <v>28</v>
      </c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8">
        <f>SUM(E27:BK27)</f>
        <v>28</v>
      </c>
    </row>
    <row r="28" spans="1:64" ht="13.5" customHeight="1">
      <c r="A28" s="11" t="s">
        <v>323</v>
      </c>
      <c r="B28" s="12" t="s">
        <v>324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>
        <v>26</v>
      </c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8">
        <f>SUM(E28:BK28)</f>
        <v>26</v>
      </c>
    </row>
    <row r="29" spans="1:64" ht="13.5" customHeight="1">
      <c r="A29" s="11" t="s">
        <v>312</v>
      </c>
      <c r="B29" s="12" t="s">
        <v>313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>
        <v>25</v>
      </c>
      <c r="BG29" s="10"/>
      <c r="BH29" s="10"/>
      <c r="BI29" s="10"/>
      <c r="BJ29" s="10"/>
      <c r="BK29" s="10"/>
      <c r="BL29" s="8">
        <f>SUM(E29:BK29)</f>
        <v>25</v>
      </c>
    </row>
    <row r="30" spans="1:64" ht="14.25" customHeight="1">
      <c r="A30" s="11" t="s">
        <v>75</v>
      </c>
      <c r="B30" s="12" t="s">
        <v>76</v>
      </c>
      <c r="C30" s="10">
        <v>22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8">
        <f>SUM(E30:BK30)</f>
        <v>0</v>
      </c>
    </row>
    <row r="31" spans="1:64" ht="13.5" customHeight="1">
      <c r="A31" s="11" t="s">
        <v>329</v>
      </c>
      <c r="B31" s="12" t="s">
        <v>330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>
        <v>20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8">
        <f>SUM(E31:BK31)</f>
        <v>20</v>
      </c>
    </row>
    <row r="32" spans="1:64" ht="13.5" customHeight="1">
      <c r="A32" s="11" t="s">
        <v>203</v>
      </c>
      <c r="B32" s="12" t="s">
        <v>204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v>20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8">
        <f>SUM(E32:BK32)</f>
        <v>20</v>
      </c>
    </row>
    <row r="33" spans="1:64" ht="13.5" customHeight="1">
      <c r="A33" s="11" t="s">
        <v>294</v>
      </c>
      <c r="B33" s="12" t="s">
        <v>295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>
        <v>19</v>
      </c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8">
        <f>SUM(E33:BK33)</f>
        <v>19</v>
      </c>
    </row>
    <row r="34" spans="1:64" s="20" customFormat="1" ht="13.5" customHeight="1">
      <c r="A34" s="24" t="s">
        <v>123</v>
      </c>
      <c r="B34" s="21" t="s">
        <v>124</v>
      </c>
      <c r="C34" s="10"/>
      <c r="D34" s="10"/>
      <c r="E34" s="10">
        <v>12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>
        <v>6</v>
      </c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8">
        <f>SUM(E34:BK34)</f>
        <v>18</v>
      </c>
    </row>
    <row r="35" spans="1:64" ht="13.5" customHeight="1">
      <c r="A35" s="11" t="s">
        <v>293</v>
      </c>
      <c r="B35" s="12" t="s">
        <v>76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>
        <v>18</v>
      </c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8">
        <f>SUM(E35:BK35)</f>
        <v>18</v>
      </c>
    </row>
    <row r="36" spans="1:64" s="20" customFormat="1" ht="13.5" customHeight="1">
      <c r="A36" s="24" t="s">
        <v>253</v>
      </c>
      <c r="B36" s="21" t="s">
        <v>254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>
        <v>17</v>
      </c>
      <c r="BK36" s="10"/>
      <c r="BL36" s="8">
        <f>SUM(E36:BK36)</f>
        <v>17</v>
      </c>
    </row>
    <row r="37" spans="1:64" ht="13.5" customHeight="1">
      <c r="A37" s="11" t="s">
        <v>101</v>
      </c>
      <c r="B37" s="12" t="s">
        <v>102</v>
      </c>
      <c r="C37" s="10"/>
      <c r="D37" s="10">
        <v>10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>
        <v>3</v>
      </c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8">
        <f>SUM(E37:BK37)</f>
        <v>3</v>
      </c>
    </row>
    <row r="38" spans="1:64" ht="13.5" customHeight="1">
      <c r="A38" s="11" t="s">
        <v>271</v>
      </c>
      <c r="B38" s="12" t="s">
        <v>272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>
        <v>10</v>
      </c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8">
        <f>SUM(E38:BK38)</f>
        <v>10</v>
      </c>
    </row>
    <row r="39" spans="1:64" ht="13.5" customHeight="1">
      <c r="A39" s="11" t="s">
        <v>220</v>
      </c>
      <c r="B39" s="12" t="s">
        <v>221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>
        <v>4</v>
      </c>
      <c r="X39" s="10"/>
      <c r="Y39" s="10">
        <v>4</v>
      </c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8">
        <f>SUM(E39:BK39)</f>
        <v>8</v>
      </c>
    </row>
    <row r="40" spans="1:64" ht="13.5" customHeight="1">
      <c r="A40" s="11" t="s">
        <v>233</v>
      </c>
      <c r="B40" s="12" t="s">
        <v>152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>
        <v>6</v>
      </c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8">
        <f>SUM(E40:BK40)</f>
        <v>6</v>
      </c>
    </row>
    <row r="41" spans="1:64" ht="13.5" customHeight="1">
      <c r="A41" s="11" t="s">
        <v>239</v>
      </c>
      <c r="B41" s="12" t="s">
        <v>240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>
        <v>4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8">
        <f>SUM(E41:BK41)</f>
        <v>4</v>
      </c>
    </row>
    <row r="42" spans="1:64" ht="13.5" customHeight="1">
      <c r="A42" s="11" t="s">
        <v>257</v>
      </c>
      <c r="B42" s="12" t="s">
        <v>221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>
        <v>4</v>
      </c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8">
        <f>SUM(E42:BK42)</f>
        <v>4</v>
      </c>
    </row>
    <row r="43" spans="1:64" ht="13.5" customHeight="1">
      <c r="A43" s="11" t="s">
        <v>282</v>
      </c>
      <c r="B43" s="12" t="s">
        <v>283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>
        <v>2</v>
      </c>
      <c r="AN43" s="10">
        <v>2</v>
      </c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8">
        <f>SUM(E43:BK43)</f>
        <v>4</v>
      </c>
    </row>
    <row r="44" spans="1:64" ht="13.5" customHeight="1">
      <c r="A44" s="9" t="s">
        <v>53</v>
      </c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7"/>
    </row>
    <row r="45" spans="1:64" ht="12.75">
      <c r="A45" s="12" t="s">
        <v>77</v>
      </c>
      <c r="B45" s="12" t="s">
        <v>265</v>
      </c>
      <c r="C45" s="10">
        <v>2</v>
      </c>
      <c r="D45" s="10"/>
      <c r="E45" s="10"/>
      <c r="F45" s="10">
        <v>3</v>
      </c>
      <c r="G45" s="10"/>
      <c r="H45" s="10"/>
      <c r="I45" s="10">
        <v>5</v>
      </c>
      <c r="J45" s="10"/>
      <c r="K45" s="10"/>
      <c r="L45" s="10"/>
      <c r="M45" s="10"/>
      <c r="N45" s="10">
        <v>6</v>
      </c>
      <c r="O45" s="10"/>
      <c r="P45" s="10"/>
      <c r="Q45" s="10"/>
      <c r="R45" s="10">
        <v>5</v>
      </c>
      <c r="S45" s="10"/>
      <c r="T45" s="10"/>
      <c r="U45" s="10"/>
      <c r="V45" s="10">
        <v>7</v>
      </c>
      <c r="W45" s="10"/>
      <c r="X45" s="10"/>
      <c r="Y45" s="10"/>
      <c r="Z45" s="10"/>
      <c r="AA45" s="10">
        <v>8</v>
      </c>
      <c r="AB45" s="10"/>
      <c r="AC45" s="10"/>
      <c r="AD45" s="10"/>
      <c r="AE45" s="10"/>
      <c r="AF45" s="10"/>
      <c r="AG45" s="10"/>
      <c r="AH45" s="10"/>
      <c r="AI45" s="10"/>
      <c r="AJ45" s="10">
        <v>6</v>
      </c>
      <c r="AK45" s="10"/>
      <c r="AL45" s="10"/>
      <c r="AM45" s="10"/>
      <c r="AN45" s="10"/>
      <c r="AO45" s="10"/>
      <c r="AP45" s="10"/>
      <c r="AQ45" s="10"/>
      <c r="AR45" s="10"/>
      <c r="AS45" s="10">
        <v>9</v>
      </c>
      <c r="AT45" s="10">
        <v>7</v>
      </c>
      <c r="AU45" s="10">
        <v>7</v>
      </c>
      <c r="AV45" s="10"/>
      <c r="AW45" s="10"/>
      <c r="AX45" s="10"/>
      <c r="AY45" s="10"/>
      <c r="AZ45" s="10"/>
      <c r="BA45" s="10"/>
      <c r="BB45" s="10"/>
      <c r="BC45" s="10">
        <v>2</v>
      </c>
      <c r="BD45" s="10"/>
      <c r="BE45" s="10"/>
      <c r="BF45" s="10"/>
      <c r="BG45" s="10"/>
      <c r="BH45" s="10"/>
      <c r="BI45" s="10"/>
      <c r="BJ45" s="10"/>
      <c r="BK45" s="10"/>
      <c r="BL45" s="8">
        <f>SUM(E45:BK45)</f>
        <v>65</v>
      </c>
    </row>
    <row r="46" spans="1:64" ht="12.75">
      <c r="A46" s="12" t="s">
        <v>153</v>
      </c>
      <c r="B46" s="12" t="s">
        <v>78</v>
      </c>
      <c r="C46" s="10"/>
      <c r="D46" s="10"/>
      <c r="E46" s="10"/>
      <c r="F46" s="10"/>
      <c r="G46" s="10">
        <v>3</v>
      </c>
      <c r="H46" s="10"/>
      <c r="I46" s="10"/>
      <c r="J46" s="10"/>
      <c r="K46" s="10"/>
      <c r="L46" s="10"/>
      <c r="M46" s="10"/>
      <c r="N46" s="10"/>
      <c r="O46" s="10"/>
      <c r="P46" s="10">
        <v>5</v>
      </c>
      <c r="Q46" s="10">
        <v>5</v>
      </c>
      <c r="R46" s="10"/>
      <c r="S46" s="10"/>
      <c r="T46" s="10"/>
      <c r="U46" s="10">
        <v>5</v>
      </c>
      <c r="V46" s="10"/>
      <c r="W46" s="10"/>
      <c r="X46" s="10"/>
      <c r="Y46" s="10"/>
      <c r="Z46" s="10">
        <v>6</v>
      </c>
      <c r="AA46" s="10"/>
      <c r="AB46" s="10">
        <v>3</v>
      </c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>
        <v>7</v>
      </c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>
        <v>5</v>
      </c>
      <c r="BF46" s="10">
        <v>10</v>
      </c>
      <c r="BG46" s="10"/>
      <c r="BH46" s="10"/>
      <c r="BI46" s="10"/>
      <c r="BJ46" s="10"/>
      <c r="BK46" s="10"/>
      <c r="BL46" s="8">
        <f>SUM(E46:BK46)</f>
        <v>49</v>
      </c>
    </row>
    <row r="47" spans="1:64" ht="12.75">
      <c r="A47" s="12" t="s">
        <v>103</v>
      </c>
      <c r="B47" s="12" t="s">
        <v>104</v>
      </c>
      <c r="C47" s="10"/>
      <c r="D47" s="10">
        <v>3</v>
      </c>
      <c r="E47" s="10">
        <v>3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>
        <v>1</v>
      </c>
      <c r="AD47" s="10">
        <v>1</v>
      </c>
      <c r="AE47" s="10">
        <v>2</v>
      </c>
      <c r="AF47" s="10">
        <v>1</v>
      </c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>
        <v>2</v>
      </c>
      <c r="AW47" s="10">
        <v>2</v>
      </c>
      <c r="AX47" s="10">
        <v>2</v>
      </c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>
        <v>2</v>
      </c>
      <c r="BJ47" s="10">
        <v>2</v>
      </c>
      <c r="BK47" s="10">
        <v>2</v>
      </c>
      <c r="BL47" s="8">
        <f>SUM(E47:BK47)</f>
        <v>20</v>
      </c>
    </row>
    <row r="48" spans="1:64" ht="12.75">
      <c r="A48" s="12" t="s">
        <v>222</v>
      </c>
      <c r="B48" s="12" t="s">
        <v>223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>
        <v>2</v>
      </c>
      <c r="X48" s="10">
        <v>2</v>
      </c>
      <c r="Y48" s="10"/>
      <c r="Z48" s="10"/>
      <c r="AA48" s="10"/>
      <c r="AB48" s="10"/>
      <c r="AC48" s="10"/>
      <c r="AD48" s="10"/>
      <c r="AE48" s="10"/>
      <c r="AF48" s="10"/>
      <c r="AG48" s="10"/>
      <c r="AH48" s="10">
        <v>2</v>
      </c>
      <c r="AI48" s="10"/>
      <c r="AJ48" s="10"/>
      <c r="AK48" s="10"/>
      <c r="AL48" s="10"/>
      <c r="AM48" s="10"/>
      <c r="AN48" s="10"/>
      <c r="AO48" s="10">
        <v>2</v>
      </c>
      <c r="AP48" s="10">
        <v>2</v>
      </c>
      <c r="AQ48" s="10">
        <v>2</v>
      </c>
      <c r="AR48" s="10"/>
      <c r="AS48" s="10"/>
      <c r="AT48" s="10"/>
      <c r="AU48" s="10"/>
      <c r="AV48" s="10"/>
      <c r="AW48" s="10"/>
      <c r="AX48" s="10"/>
      <c r="AY48" s="10"/>
      <c r="AZ48" s="10"/>
      <c r="BA48" s="10">
        <v>2</v>
      </c>
      <c r="BB48" s="10">
        <v>2</v>
      </c>
      <c r="BC48" s="10"/>
      <c r="BD48" s="10"/>
      <c r="BE48" s="10"/>
      <c r="BF48" s="10"/>
      <c r="BG48" s="10"/>
      <c r="BH48" s="10"/>
      <c r="BI48" s="10"/>
      <c r="BJ48" s="10"/>
      <c r="BK48" s="10"/>
      <c r="BL48" s="8">
        <f>SUM(E48:BK48)</f>
        <v>16</v>
      </c>
    </row>
    <row r="49" spans="1:64" ht="12.75">
      <c r="A49" s="12" t="s">
        <v>198</v>
      </c>
      <c r="B49" s="12" t="s">
        <v>196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>
        <v>5</v>
      </c>
      <c r="P49" s="10"/>
      <c r="Q49" s="10"/>
      <c r="R49" s="10"/>
      <c r="S49" s="10"/>
      <c r="T49" s="10">
        <v>5</v>
      </c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8">
        <f>SUM(E49:BK49)</f>
        <v>10</v>
      </c>
    </row>
    <row r="50" spans="1:64" ht="12.75">
      <c r="A50" s="12" t="s">
        <v>229</v>
      </c>
      <c r="B50" s="12" t="s">
        <v>223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>
        <v>2</v>
      </c>
      <c r="Z50" s="10"/>
      <c r="AA50" s="10"/>
      <c r="AB50" s="10"/>
      <c r="AC50" s="10"/>
      <c r="AD50" s="10"/>
      <c r="AE50" s="10"/>
      <c r="AF50" s="10"/>
      <c r="AG50" s="10"/>
      <c r="AH50" s="10"/>
      <c r="AI50" s="10">
        <v>2</v>
      </c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>
        <v>5</v>
      </c>
      <c r="BE50" s="10"/>
      <c r="BF50" s="10"/>
      <c r="BG50" s="10"/>
      <c r="BH50" s="10"/>
      <c r="BI50" s="10"/>
      <c r="BJ50" s="10"/>
      <c r="BK50" s="10"/>
      <c r="BL50" s="8">
        <f>SUM(E50:BK50)</f>
        <v>9</v>
      </c>
    </row>
    <row r="51" spans="1:64" ht="12.75">
      <c r="A51" s="12" t="s">
        <v>301</v>
      </c>
      <c r="B51" s="12" t="s">
        <v>302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>
        <v>8</v>
      </c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8">
        <f>SUM(E51:BK51)</f>
        <v>8</v>
      </c>
    </row>
    <row r="52" spans="1:64" ht="12.75">
      <c r="A52" s="9" t="s">
        <v>54</v>
      </c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7"/>
    </row>
    <row r="53" spans="1:64" ht="12.75">
      <c r="A53" s="12" t="s">
        <v>131</v>
      </c>
      <c r="B53" s="12" t="s">
        <v>132</v>
      </c>
      <c r="C53" s="10"/>
      <c r="D53" s="10"/>
      <c r="E53" s="10"/>
      <c r="F53" s="10">
        <v>3</v>
      </c>
      <c r="G53" s="10">
        <v>3</v>
      </c>
      <c r="H53" s="10"/>
      <c r="I53" s="10">
        <v>3</v>
      </c>
      <c r="J53" s="10"/>
      <c r="K53" s="10"/>
      <c r="L53" s="10"/>
      <c r="M53" s="10"/>
      <c r="N53" s="10">
        <v>2</v>
      </c>
      <c r="O53" s="10"/>
      <c r="P53" s="10"/>
      <c r="Q53" s="10"/>
      <c r="R53" s="10"/>
      <c r="S53" s="10"/>
      <c r="T53" s="10"/>
      <c r="U53" s="10">
        <v>2</v>
      </c>
      <c r="V53" s="10"/>
      <c r="W53" s="10">
        <v>1</v>
      </c>
      <c r="X53" s="10">
        <v>1</v>
      </c>
      <c r="Y53" s="10">
        <v>1</v>
      </c>
      <c r="Z53" s="10"/>
      <c r="AA53" s="10">
        <v>1</v>
      </c>
      <c r="AB53" s="10"/>
      <c r="AC53" s="10"/>
      <c r="AD53" s="10"/>
      <c r="AE53" s="10"/>
      <c r="AF53" s="10"/>
      <c r="AG53" s="10">
        <v>2</v>
      </c>
      <c r="AH53" s="10"/>
      <c r="AI53" s="10"/>
      <c r="AJ53" s="10">
        <v>1</v>
      </c>
      <c r="AK53" s="10"/>
      <c r="AL53" s="10"/>
      <c r="AM53" s="10"/>
      <c r="AN53" s="10"/>
      <c r="AO53" s="10"/>
      <c r="AP53" s="10"/>
      <c r="AQ53" s="10"/>
      <c r="AR53" s="10"/>
      <c r="AS53" s="10"/>
      <c r="AT53" s="10">
        <v>1</v>
      </c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8">
        <f>SUM(E53:BK53)</f>
        <v>21</v>
      </c>
    </row>
    <row r="54" spans="1:64" ht="12.75">
      <c r="A54" s="12" t="s">
        <v>215</v>
      </c>
      <c r="B54" s="12" t="s">
        <v>206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>
        <v>6</v>
      </c>
      <c r="Q54" s="10"/>
      <c r="R54" s="10">
        <v>5</v>
      </c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8">
        <f>SUM(E54:BK54)</f>
        <v>11</v>
      </c>
    </row>
    <row r="55" spans="1:64" ht="12.75">
      <c r="A55" s="12" t="s">
        <v>274</v>
      </c>
      <c r="B55" s="12" t="s">
        <v>275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>
        <v>3</v>
      </c>
      <c r="AI55" s="10">
        <v>3</v>
      </c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8">
        <f>SUM(E55:BK55)</f>
        <v>6</v>
      </c>
    </row>
    <row r="56" spans="1:64" ht="12.75">
      <c r="A56" s="12" t="s">
        <v>246</v>
      </c>
      <c r="B56" s="12" t="s">
        <v>106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>
        <v>2</v>
      </c>
      <c r="BH56" s="10">
        <v>3</v>
      </c>
      <c r="BI56" s="10"/>
      <c r="BJ56" s="10">
        <v>1</v>
      </c>
      <c r="BK56" s="10"/>
      <c r="BL56" s="8">
        <f>SUM(E56:BK56)</f>
        <v>6</v>
      </c>
    </row>
    <row r="57" spans="1:64" ht="12.75">
      <c r="A57" s="12" t="s">
        <v>287</v>
      </c>
      <c r="B57" s="12" t="s">
        <v>275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>
        <v>2</v>
      </c>
      <c r="AP57" s="10">
        <v>1</v>
      </c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>
        <v>3</v>
      </c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8">
        <f>SUM(E57:BK57)</f>
        <v>6</v>
      </c>
    </row>
    <row r="58" spans="1:64" ht="12.75">
      <c r="A58" s="12" t="s">
        <v>205</v>
      </c>
      <c r="B58" s="12" t="s">
        <v>206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>
        <v>6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8">
        <f>SUM(E58:BK58)</f>
        <v>6</v>
      </c>
    </row>
    <row r="59" spans="1:64" ht="12.75">
      <c r="A59" s="12" t="s">
        <v>199</v>
      </c>
      <c r="B59" s="12" t="s">
        <v>80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>
        <v>3</v>
      </c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>
        <v>2</v>
      </c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8">
        <f>SUM(E59:BK59)</f>
        <v>5</v>
      </c>
    </row>
    <row r="60" spans="1:64" ht="12.75">
      <c r="A60" s="12" t="s">
        <v>327</v>
      </c>
      <c r="B60" s="12" t="s">
        <v>328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>
        <v>3</v>
      </c>
      <c r="BC60" s="10"/>
      <c r="BD60" s="10"/>
      <c r="BE60" s="10"/>
      <c r="BF60" s="10"/>
      <c r="BG60" s="10"/>
      <c r="BH60" s="10"/>
      <c r="BI60" s="10"/>
      <c r="BJ60" s="10"/>
      <c r="BK60" s="10"/>
      <c r="BL60" s="8">
        <f>SUM(E60:BK60)</f>
        <v>3</v>
      </c>
    </row>
    <row r="61" spans="1:64" ht="12.75">
      <c r="A61" s="12" t="s">
        <v>105</v>
      </c>
      <c r="B61" s="12" t="s">
        <v>106</v>
      </c>
      <c r="C61" s="10"/>
      <c r="D61" s="10">
        <v>1</v>
      </c>
      <c r="E61" s="10">
        <v>1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8">
        <f>SUM(C61:BK61)</f>
        <v>2</v>
      </c>
    </row>
    <row r="62" spans="1:64" ht="12.75">
      <c r="A62" s="12" t="s">
        <v>234</v>
      </c>
      <c r="B62" s="12" t="s">
        <v>106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>
        <v>1</v>
      </c>
      <c r="AD62" s="10">
        <v>1</v>
      </c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8">
        <f>SUM(E62:BK62)</f>
        <v>2</v>
      </c>
    </row>
    <row r="63" spans="1:64" ht="12.75">
      <c r="A63" s="12" t="s">
        <v>316</v>
      </c>
      <c r="B63" s="12" t="s">
        <v>317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>
        <v>1</v>
      </c>
      <c r="BJ63" s="10"/>
      <c r="BK63" s="10"/>
      <c r="BL63" s="8">
        <f>SUM(E63:BK63)</f>
        <v>1</v>
      </c>
    </row>
    <row r="64" spans="1:64" ht="12.75">
      <c r="A64" s="12" t="s">
        <v>79</v>
      </c>
      <c r="B64" s="12" t="s">
        <v>80</v>
      </c>
      <c r="C64" s="10">
        <v>4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>
        <v>1</v>
      </c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8">
        <f>SUM(E64:BK64)</f>
        <v>1</v>
      </c>
    </row>
    <row r="65" spans="1:64" ht="12.75">
      <c r="A65" s="4" t="s">
        <v>67</v>
      </c>
      <c r="B65" s="5"/>
      <c r="C65" s="5"/>
      <c r="D65" s="5"/>
      <c r="E65" s="5"/>
      <c r="F65" s="5"/>
      <c r="G65" s="5"/>
      <c r="H65" s="5"/>
      <c r="I65" s="5"/>
      <c r="J65" s="5"/>
      <c r="K65" s="6"/>
      <c r="L65" s="5"/>
      <c r="M65" s="5"/>
      <c r="N65" s="6"/>
      <c r="O65" s="6"/>
      <c r="P65" s="5"/>
      <c r="Q65" s="5"/>
      <c r="R65" s="5"/>
      <c r="S65" s="5"/>
      <c r="T65" s="5"/>
      <c r="U65" s="5"/>
      <c r="V65" s="6"/>
      <c r="W65" s="6"/>
      <c r="X65" s="6"/>
      <c r="Y65" s="6"/>
      <c r="Z65" s="5"/>
      <c r="AA65" s="5"/>
      <c r="AB65" s="16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5"/>
      <c r="BB65" s="5"/>
      <c r="BC65" s="6"/>
      <c r="BD65" s="6"/>
      <c r="BE65" s="6"/>
      <c r="BF65" s="6"/>
      <c r="BG65" s="6"/>
      <c r="BH65" s="6"/>
      <c r="BI65" s="6"/>
      <c r="BJ65" s="6"/>
      <c r="BK65" s="6"/>
      <c r="BL65" s="7"/>
    </row>
    <row r="66" spans="1:64" ht="12.75">
      <c r="A66" s="12" t="s">
        <v>178</v>
      </c>
      <c r="B66" s="11" t="s">
        <v>82</v>
      </c>
      <c r="C66" s="10"/>
      <c r="D66" s="10"/>
      <c r="E66" s="10"/>
      <c r="F66" s="10"/>
      <c r="G66" s="10"/>
      <c r="H66" s="10"/>
      <c r="I66" s="10"/>
      <c r="J66" s="10">
        <v>1</v>
      </c>
      <c r="K66" s="10"/>
      <c r="L66" s="10">
        <v>2</v>
      </c>
      <c r="M66" s="10">
        <v>3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8">
        <f>SUM(E66:BK66)</f>
        <v>6</v>
      </c>
    </row>
    <row r="67" spans="1:64" ht="12.75">
      <c r="A67" s="12" t="s">
        <v>299</v>
      </c>
      <c r="B67" s="11" t="s">
        <v>300</v>
      </c>
      <c r="C67" s="10"/>
      <c r="D67" s="10"/>
      <c r="E67" s="10"/>
      <c r="F67" s="10"/>
      <c r="G67" s="10"/>
      <c r="H67" s="10"/>
      <c r="I67" s="10"/>
      <c r="J67" s="10"/>
      <c r="K67" s="10">
        <v>3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>
        <v>2</v>
      </c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8">
        <f>SUM(E67:BK67)</f>
        <v>5</v>
      </c>
    </row>
    <row r="68" spans="1:64" ht="12.75">
      <c r="A68" s="9" t="s">
        <v>55</v>
      </c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7"/>
    </row>
    <row r="69" spans="1:64" ht="12.75">
      <c r="A69" s="11" t="s">
        <v>81</v>
      </c>
      <c r="B69" s="12" t="s">
        <v>82</v>
      </c>
      <c r="C69" s="10">
        <v>2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>
        <v>43</v>
      </c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>
        <v>3</v>
      </c>
      <c r="BF69" s="10"/>
      <c r="BG69" s="10"/>
      <c r="BH69" s="10"/>
      <c r="BI69" s="10"/>
      <c r="BJ69" s="10"/>
      <c r="BK69" s="10"/>
      <c r="BL69" s="8">
        <f>SUM(E69:BK69)</f>
        <v>46</v>
      </c>
    </row>
    <row r="70" spans="1:64" ht="12.75">
      <c r="A70" s="11" t="s">
        <v>331</v>
      </c>
      <c r="B70" s="12" t="s">
        <v>82</v>
      </c>
      <c r="C70" s="10"/>
      <c r="D70" s="10"/>
      <c r="E70" s="10"/>
      <c r="F70" s="10"/>
      <c r="G70" s="10"/>
      <c r="H70" s="10"/>
      <c r="I70" s="10"/>
      <c r="J70" s="10">
        <v>3</v>
      </c>
      <c r="K70" s="10">
        <v>3</v>
      </c>
      <c r="L70" s="10">
        <v>3</v>
      </c>
      <c r="M70" s="10">
        <v>3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>
        <v>3</v>
      </c>
      <c r="BE70" s="10"/>
      <c r="BF70" s="10"/>
      <c r="BG70" s="10"/>
      <c r="BH70" s="10"/>
      <c r="BI70" s="10"/>
      <c r="BJ70" s="10"/>
      <c r="BK70" s="10"/>
      <c r="BL70" s="8">
        <f>SUM(E70:BK70)</f>
        <v>15</v>
      </c>
    </row>
    <row r="71" spans="1:64" ht="12.75">
      <c r="A71" s="11" t="s">
        <v>194</v>
      </c>
      <c r="B71" s="12" t="s">
        <v>161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>
        <v>1</v>
      </c>
      <c r="O71" s="10"/>
      <c r="P71" s="10"/>
      <c r="Q71" s="10"/>
      <c r="R71" s="10"/>
      <c r="S71" s="10"/>
      <c r="T71" s="10"/>
      <c r="U71" s="10">
        <v>2</v>
      </c>
      <c r="V71" s="10">
        <v>3</v>
      </c>
      <c r="W71" s="10"/>
      <c r="X71" s="10"/>
      <c r="Y71" s="10"/>
      <c r="Z71" s="10"/>
      <c r="AA71" s="10">
        <v>1</v>
      </c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8">
        <f>SUM(E71:BK71)</f>
        <v>7</v>
      </c>
    </row>
    <row r="72" spans="1:64" ht="12.75">
      <c r="A72" s="11" t="s">
        <v>160</v>
      </c>
      <c r="B72" s="12" t="s">
        <v>161</v>
      </c>
      <c r="C72" s="10"/>
      <c r="D72" s="10"/>
      <c r="E72" s="10"/>
      <c r="F72" s="10"/>
      <c r="G72" s="10"/>
      <c r="H72" s="10">
        <v>3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>
        <v>2</v>
      </c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8">
        <f>SUM(E72:BK72)</f>
        <v>5</v>
      </c>
    </row>
    <row r="73" spans="1:64" ht="12.75">
      <c r="A73" s="11" t="s">
        <v>224</v>
      </c>
      <c r="B73" s="12" t="s">
        <v>225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>
        <v>1</v>
      </c>
      <c r="X73" s="10">
        <v>1</v>
      </c>
      <c r="Y73" s="10">
        <v>1</v>
      </c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>
        <v>1</v>
      </c>
      <c r="AZ73" s="10">
        <v>1</v>
      </c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8">
        <f>SUM(E73:BK73)</f>
        <v>5</v>
      </c>
    </row>
    <row r="74" spans="1:64" ht="12.75">
      <c r="A74" s="11" t="s">
        <v>288</v>
      </c>
      <c r="B74" s="12" t="s">
        <v>289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>
        <v>3</v>
      </c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8">
        <f>SUM(E74:BK74)</f>
        <v>3</v>
      </c>
    </row>
    <row r="75" spans="1:64" ht="12.75">
      <c r="A75" s="11" t="s">
        <v>321</v>
      </c>
      <c r="B75" s="12" t="s">
        <v>322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>
        <v>1</v>
      </c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8">
        <f>SUM(E75:BK75)</f>
        <v>1</v>
      </c>
    </row>
    <row r="76" spans="1:64" ht="12.75">
      <c r="A76" s="4" t="s">
        <v>56</v>
      </c>
      <c r="B76" s="5"/>
      <c r="C76" s="5"/>
      <c r="D76" s="5"/>
      <c r="E76" s="5"/>
      <c r="F76" s="5"/>
      <c r="G76" s="5"/>
      <c r="H76" s="5"/>
      <c r="I76" s="5"/>
      <c r="J76" s="5"/>
      <c r="K76" s="6"/>
      <c r="L76" s="5"/>
      <c r="M76" s="5"/>
      <c r="N76" s="6"/>
      <c r="O76" s="6"/>
      <c r="P76" s="5"/>
      <c r="Q76" s="5"/>
      <c r="R76" s="5"/>
      <c r="S76" s="5"/>
      <c r="T76" s="5"/>
      <c r="U76" s="5"/>
      <c r="V76" s="6"/>
      <c r="W76" s="6"/>
      <c r="X76" s="6"/>
      <c r="Y76" s="6"/>
      <c r="Z76" s="5"/>
      <c r="AA76" s="5"/>
      <c r="AB76" s="16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5"/>
      <c r="BB76" s="5"/>
      <c r="BC76" s="6"/>
      <c r="BD76" s="6"/>
      <c r="BE76" s="6"/>
      <c r="BF76" s="6"/>
      <c r="BG76" s="6"/>
      <c r="BH76" s="6"/>
      <c r="BI76" s="6"/>
      <c r="BJ76" s="6"/>
      <c r="BK76" s="6"/>
      <c r="BL76" s="7"/>
    </row>
    <row r="77" spans="1:64" s="29" customFormat="1" ht="11.25">
      <c r="A77" s="29" t="s">
        <v>333</v>
      </c>
      <c r="B77" s="11" t="s">
        <v>102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>
        <v>8</v>
      </c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8">
        <f>SUM(C77:BK77)</f>
        <v>8</v>
      </c>
    </row>
    <row r="78" spans="1:64" ht="12.75">
      <c r="A78" s="12" t="s">
        <v>216</v>
      </c>
      <c r="B78" s="11" t="s">
        <v>206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>
        <v>3</v>
      </c>
      <c r="Q78" s="10"/>
      <c r="R78" s="10">
        <v>2</v>
      </c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8">
        <f>SUM(E78:BK78)</f>
        <v>5</v>
      </c>
    </row>
    <row r="79" spans="1:64" ht="12.75">
      <c r="A79" s="12" t="s">
        <v>255</v>
      </c>
      <c r="B79" s="11" t="s">
        <v>256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>
        <v>2</v>
      </c>
      <c r="BK79" s="10">
        <v>2</v>
      </c>
      <c r="BL79" s="8">
        <f>SUM(E79:BK79)</f>
        <v>4</v>
      </c>
    </row>
    <row r="80" spans="1:64" ht="12.75">
      <c r="A80" s="12" t="s">
        <v>207</v>
      </c>
      <c r="B80" s="11" t="s">
        <v>206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>
        <v>2</v>
      </c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8">
        <f>SUM(E80:BK80)</f>
        <v>2</v>
      </c>
    </row>
    <row r="81" spans="1:64" ht="12.75">
      <c r="A81" s="12" t="s">
        <v>318</v>
      </c>
      <c r="B81" s="11" t="s">
        <v>106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>
        <v>1</v>
      </c>
      <c r="BJ81" s="10"/>
      <c r="BK81" s="10"/>
      <c r="BL81" s="8">
        <f>SUM(E81:BK81)</f>
        <v>1</v>
      </c>
    </row>
    <row r="82" spans="1:64" ht="12.75">
      <c r="A82" s="4" t="s">
        <v>57</v>
      </c>
      <c r="B82" s="5"/>
      <c r="C82" s="5"/>
      <c r="D82" s="5"/>
      <c r="E82" s="5"/>
      <c r="F82" s="5"/>
      <c r="G82" s="5"/>
      <c r="H82" s="5"/>
      <c r="I82" s="5"/>
      <c r="J82" s="5"/>
      <c r="K82" s="6"/>
      <c r="L82" s="5"/>
      <c r="M82" s="5"/>
      <c r="N82" s="6"/>
      <c r="O82" s="6"/>
      <c r="P82" s="5"/>
      <c r="Q82" s="5"/>
      <c r="R82" s="5"/>
      <c r="S82" s="5"/>
      <c r="T82" s="5"/>
      <c r="U82" s="5"/>
      <c r="V82" s="6"/>
      <c r="W82" s="6"/>
      <c r="X82" s="6"/>
      <c r="Y82" s="6"/>
      <c r="Z82" s="5"/>
      <c r="AA82" s="5"/>
      <c r="AB82" s="16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5"/>
      <c r="BB82" s="5"/>
      <c r="BC82" s="6"/>
      <c r="BD82" s="6"/>
      <c r="BE82" s="6"/>
      <c r="BF82" s="6"/>
      <c r="BG82" s="6"/>
      <c r="BH82" s="6"/>
      <c r="BI82" s="6"/>
      <c r="BJ82" s="6"/>
      <c r="BK82" s="6"/>
      <c r="BL82" s="7"/>
    </row>
    <row r="83" spans="1:255" ht="12.75">
      <c r="A83" s="12" t="s">
        <v>226</v>
      </c>
      <c r="B83" s="12" t="s">
        <v>84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>
        <v>5</v>
      </c>
      <c r="V83" s="10"/>
      <c r="W83" s="10">
        <v>6</v>
      </c>
      <c r="X83" s="10"/>
      <c r="Y83" s="10">
        <v>6</v>
      </c>
      <c r="Z83" s="10"/>
      <c r="AA83" s="10"/>
      <c r="AB83" s="10"/>
      <c r="AC83" s="10"/>
      <c r="AD83" s="10">
        <v>7</v>
      </c>
      <c r="AE83" s="10">
        <v>8</v>
      </c>
      <c r="AF83" s="10"/>
      <c r="AG83" s="10"/>
      <c r="AH83" s="10"/>
      <c r="AI83" s="10">
        <v>4</v>
      </c>
      <c r="AJ83" s="10"/>
      <c r="AK83" s="10"/>
      <c r="AL83" s="10"/>
      <c r="AM83" s="10"/>
      <c r="AN83" s="10"/>
      <c r="AO83" s="10">
        <v>3</v>
      </c>
      <c r="AP83" s="10"/>
      <c r="AQ83" s="10">
        <v>2</v>
      </c>
      <c r="AR83" s="10">
        <v>9</v>
      </c>
      <c r="AS83" s="10"/>
      <c r="AT83" s="10"/>
      <c r="AU83" s="10">
        <v>6</v>
      </c>
      <c r="AV83" s="10"/>
      <c r="AW83" s="10">
        <v>4</v>
      </c>
      <c r="AX83" s="10"/>
      <c r="AY83" s="10">
        <v>6</v>
      </c>
      <c r="AZ83" s="10"/>
      <c r="BA83" s="10">
        <v>3</v>
      </c>
      <c r="BB83" s="10">
        <v>3</v>
      </c>
      <c r="BC83" s="10"/>
      <c r="BD83" s="10"/>
      <c r="BE83" s="10"/>
      <c r="BF83" s="10">
        <v>7</v>
      </c>
      <c r="BG83" s="10">
        <v>6</v>
      </c>
      <c r="BH83" s="10">
        <v>5</v>
      </c>
      <c r="BI83" s="10">
        <v>8</v>
      </c>
      <c r="BJ83" s="10"/>
      <c r="BK83" s="10">
        <v>9</v>
      </c>
      <c r="BL83" s="8">
        <f>SUM(E83:BK83)</f>
        <v>107</v>
      </c>
      <c r="IU83" t="e">
        <f>SUM(#REF!)</f>
        <v>#REF!</v>
      </c>
    </row>
    <row r="84" spans="1:255" ht="12.75">
      <c r="A84" s="12" t="s">
        <v>162</v>
      </c>
      <c r="B84" s="12" t="s">
        <v>84</v>
      </c>
      <c r="C84" s="10"/>
      <c r="D84" s="10"/>
      <c r="E84" s="10"/>
      <c r="F84" s="10"/>
      <c r="G84" s="10"/>
      <c r="H84" s="10">
        <v>7</v>
      </c>
      <c r="I84" s="10"/>
      <c r="J84" s="10">
        <v>10</v>
      </c>
      <c r="K84" s="10">
        <v>10</v>
      </c>
      <c r="L84" s="10">
        <v>10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>
        <v>2</v>
      </c>
      <c r="AC84" s="10">
        <v>7</v>
      </c>
      <c r="AD84" s="10"/>
      <c r="AE84" s="10"/>
      <c r="AF84" s="10"/>
      <c r="AG84" s="10"/>
      <c r="AH84" s="10">
        <v>4</v>
      </c>
      <c r="AI84" s="10"/>
      <c r="AJ84" s="10">
        <v>8</v>
      </c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>
        <v>4</v>
      </c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8">
        <f>SUM(E84:BK84)</f>
        <v>62</v>
      </c>
      <c r="IU84" t="e">
        <f>SUM(#REF!)</f>
        <v>#REF!</v>
      </c>
    </row>
    <row r="85" spans="1:255" ht="12.75">
      <c r="A85" s="12" t="s">
        <v>83</v>
      </c>
      <c r="B85" s="12" t="s">
        <v>84</v>
      </c>
      <c r="C85" s="10">
        <v>7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>
        <v>4</v>
      </c>
      <c r="O85" s="10"/>
      <c r="P85" s="10"/>
      <c r="Q85" s="10"/>
      <c r="R85" s="10"/>
      <c r="S85" s="10"/>
      <c r="T85" s="10"/>
      <c r="U85" s="10"/>
      <c r="V85" s="10"/>
      <c r="W85" s="10"/>
      <c r="X85" s="10">
        <v>6</v>
      </c>
      <c r="Y85" s="10"/>
      <c r="Z85" s="10"/>
      <c r="AA85" s="10"/>
      <c r="AB85" s="10"/>
      <c r="AC85" s="10"/>
      <c r="AD85" s="10"/>
      <c r="AE85" s="10"/>
      <c r="AF85" s="10">
        <v>8</v>
      </c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>
        <v>9</v>
      </c>
      <c r="AT85" s="10"/>
      <c r="AU85" s="10"/>
      <c r="AV85" s="10"/>
      <c r="AW85" s="10"/>
      <c r="AX85" s="10">
        <v>4</v>
      </c>
      <c r="AY85" s="10"/>
      <c r="AZ85" s="10">
        <v>6</v>
      </c>
      <c r="BA85" s="10"/>
      <c r="BB85" s="10"/>
      <c r="BC85" s="10"/>
      <c r="BD85" s="10"/>
      <c r="BE85" s="10"/>
      <c r="BF85" s="10"/>
      <c r="BG85" s="10"/>
      <c r="BH85" s="10"/>
      <c r="BI85" s="10"/>
      <c r="BJ85" s="10">
        <v>10</v>
      </c>
      <c r="BK85" s="10"/>
      <c r="BL85" s="8">
        <f>SUM(E85:BK85)</f>
        <v>47</v>
      </c>
      <c r="IU85" t="e">
        <f>SUM(#REF!)</f>
        <v>#REF!</v>
      </c>
    </row>
    <row r="86" spans="1:255" ht="12.75">
      <c r="A86" s="12" t="s">
        <v>208</v>
      </c>
      <c r="B86" s="12" t="s">
        <v>108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>
        <v>5</v>
      </c>
      <c r="Q86" s="10">
        <v>5</v>
      </c>
      <c r="R86" s="10">
        <v>5</v>
      </c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8">
        <f>SUM(E86:BK86)</f>
        <v>15</v>
      </c>
      <c r="IU86" t="e">
        <f>SUM(#REF!)</f>
        <v>#REF!</v>
      </c>
    </row>
    <row r="87" spans="1:255" ht="12.75">
      <c r="A87" s="12" t="s">
        <v>154</v>
      </c>
      <c r="B87" s="12" t="s">
        <v>155</v>
      </c>
      <c r="C87" s="10"/>
      <c r="D87" s="10"/>
      <c r="E87" s="10"/>
      <c r="F87" s="10"/>
      <c r="G87" s="10">
        <v>6</v>
      </c>
      <c r="H87" s="10"/>
      <c r="I87" s="10">
        <v>7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8">
        <f>SUM(E87:BK87)</f>
        <v>13</v>
      </c>
      <c r="IU87" t="e">
        <f>SUM(#REF!)</f>
        <v>#REF!</v>
      </c>
    </row>
    <row r="88" spans="1:255" ht="12.75">
      <c r="A88" s="12" t="s">
        <v>189</v>
      </c>
      <c r="B88" s="12" t="s">
        <v>182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>
        <v>10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8">
        <f>SUM(E88:BK88)</f>
        <v>10</v>
      </c>
      <c r="IU88" t="e">
        <f>SUM(#REF!)</f>
        <v>#REF!</v>
      </c>
    </row>
    <row r="89" spans="1:255" ht="12.75">
      <c r="A89" s="12" t="s">
        <v>266</v>
      </c>
      <c r="B89" s="12" t="s">
        <v>84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>
        <v>4</v>
      </c>
      <c r="W89" s="10"/>
      <c r="X89" s="10"/>
      <c r="Y89" s="10"/>
      <c r="Z89" s="10"/>
      <c r="AA89" s="10">
        <v>5</v>
      </c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8">
        <f>SUM(E89:BK89)</f>
        <v>9</v>
      </c>
      <c r="IU89" t="e">
        <f>SUM(#REF!)</f>
        <v>#REF!</v>
      </c>
    </row>
    <row r="90" spans="1:255" ht="12.75">
      <c r="A90" s="12" t="s">
        <v>303</v>
      </c>
      <c r="B90" s="12" t="s">
        <v>155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>
        <v>8</v>
      </c>
      <c r="AM90" s="10"/>
      <c r="AN90" s="10"/>
      <c r="AO90" s="10"/>
      <c r="AP90" s="10"/>
      <c r="AQ90" s="10"/>
      <c r="AR90" s="10"/>
      <c r="AS90" s="10"/>
      <c r="AT90" s="10">
        <v>1</v>
      </c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8">
        <f>SUM(E90:BK90)</f>
        <v>9</v>
      </c>
      <c r="IU90" t="e">
        <f>SUM(#REF!)</f>
        <v>#REF!</v>
      </c>
    </row>
    <row r="91" spans="1:255" ht="12.75">
      <c r="A91" s="12" t="s">
        <v>133</v>
      </c>
      <c r="B91" s="12" t="s">
        <v>134</v>
      </c>
      <c r="C91" s="10"/>
      <c r="D91" s="10"/>
      <c r="E91" s="10"/>
      <c r="F91" s="10">
        <v>6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8">
        <f>SUM(E91:BK91)</f>
        <v>6</v>
      </c>
      <c r="IU91" t="e">
        <f>SUM(#REF!)</f>
        <v>#REF!</v>
      </c>
    </row>
    <row r="92" spans="1:255" ht="12.75">
      <c r="A92" s="12" t="s">
        <v>107</v>
      </c>
      <c r="B92" s="12" t="s">
        <v>108</v>
      </c>
      <c r="C92" s="10"/>
      <c r="D92" s="10">
        <v>3</v>
      </c>
      <c r="E92" s="10">
        <v>3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8">
        <f>SUM(E92:BK92)</f>
        <v>3</v>
      </c>
      <c r="IU92" t="e">
        <f>SUM(#REF!)</f>
        <v>#REF!</v>
      </c>
    </row>
    <row r="93" spans="1:64" ht="12.75">
      <c r="A93" s="4" t="s">
        <v>58</v>
      </c>
      <c r="B93" s="5"/>
      <c r="C93" s="5"/>
      <c r="D93" s="5"/>
      <c r="E93" s="5"/>
      <c r="F93" s="5"/>
      <c r="G93" s="5"/>
      <c r="H93" s="5"/>
      <c r="I93" s="5"/>
      <c r="J93" s="5"/>
      <c r="K93" s="6"/>
      <c r="L93" s="5"/>
      <c r="M93" s="5"/>
      <c r="N93" s="6"/>
      <c r="O93" s="6"/>
      <c r="P93" s="5"/>
      <c r="Q93" s="5"/>
      <c r="R93" s="5"/>
      <c r="S93" s="5"/>
      <c r="T93" s="5"/>
      <c r="U93" s="5"/>
      <c r="V93" s="6"/>
      <c r="W93" s="6"/>
      <c r="X93" s="6"/>
      <c r="Y93" s="6"/>
      <c r="Z93" s="5"/>
      <c r="AA93" s="5"/>
      <c r="AB93" s="16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5"/>
      <c r="BB93" s="5"/>
      <c r="BC93" s="6"/>
      <c r="BD93" s="6"/>
      <c r="BE93" s="6"/>
      <c r="BF93" s="6"/>
      <c r="BG93" s="6"/>
      <c r="BH93" s="6"/>
      <c r="BI93" s="6"/>
      <c r="BJ93" s="6"/>
      <c r="BK93" s="6"/>
      <c r="BL93" s="7"/>
    </row>
    <row r="94" spans="1:64" ht="12.75">
      <c r="A94" s="12" t="s">
        <v>179</v>
      </c>
      <c r="B94" s="12" t="s">
        <v>180</v>
      </c>
      <c r="C94" s="10"/>
      <c r="D94" s="10"/>
      <c r="E94" s="10"/>
      <c r="F94" s="10"/>
      <c r="G94" s="10"/>
      <c r="H94" s="10"/>
      <c r="I94" s="10"/>
      <c r="J94" s="10">
        <v>1</v>
      </c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>
        <v>3</v>
      </c>
      <c r="Y94" s="10"/>
      <c r="Z94" s="10"/>
      <c r="AA94" s="10"/>
      <c r="AB94" s="10"/>
      <c r="AC94" s="10"/>
      <c r="AD94" s="10">
        <v>3</v>
      </c>
      <c r="AE94" s="10">
        <v>2</v>
      </c>
      <c r="AF94" s="10">
        <v>2</v>
      </c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>
        <v>3</v>
      </c>
      <c r="AU94" s="10">
        <v>3</v>
      </c>
      <c r="AV94" s="10">
        <v>2</v>
      </c>
      <c r="AW94" s="10">
        <v>2</v>
      </c>
      <c r="AX94" s="10">
        <v>2</v>
      </c>
      <c r="AY94" s="10"/>
      <c r="AZ94" s="10"/>
      <c r="BA94" s="10"/>
      <c r="BB94" s="10"/>
      <c r="BC94" s="10"/>
      <c r="BD94" s="10"/>
      <c r="BE94" s="10"/>
      <c r="BF94" s="10"/>
      <c r="BG94" s="10">
        <v>2</v>
      </c>
      <c r="BH94" s="10"/>
      <c r="BI94" s="10">
        <v>2</v>
      </c>
      <c r="BJ94" s="10">
        <v>2</v>
      </c>
      <c r="BK94" s="10">
        <v>2</v>
      </c>
      <c r="BL94" s="8">
        <f>SUM(E94:BK94)</f>
        <v>31</v>
      </c>
    </row>
    <row r="95" spans="1:64" ht="12.75">
      <c r="A95" s="12" t="s">
        <v>187</v>
      </c>
      <c r="B95" s="12" t="s">
        <v>180</v>
      </c>
      <c r="C95" s="10"/>
      <c r="D95" s="10"/>
      <c r="E95" s="10"/>
      <c r="F95" s="10"/>
      <c r="G95" s="10"/>
      <c r="H95" s="10"/>
      <c r="I95" s="10"/>
      <c r="J95" s="10"/>
      <c r="K95" s="10">
        <v>2</v>
      </c>
      <c r="L95" s="10">
        <v>2</v>
      </c>
      <c r="M95" s="10">
        <v>2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>
        <v>3</v>
      </c>
      <c r="Z95" s="10"/>
      <c r="AA95" s="10"/>
      <c r="AB95" s="10"/>
      <c r="AC95" s="10">
        <v>3</v>
      </c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8">
        <f>SUM(E95:BK95)</f>
        <v>12</v>
      </c>
    </row>
    <row r="96" spans="1:64" ht="12.75">
      <c r="A96" s="12" t="s">
        <v>251</v>
      </c>
      <c r="B96" s="12" t="s">
        <v>180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>
        <v>2</v>
      </c>
      <c r="BI96" s="10"/>
      <c r="BJ96" s="10"/>
      <c r="BK96" s="10"/>
      <c r="BL96" s="8">
        <f>SUM(E96:BK96)</f>
        <v>2</v>
      </c>
    </row>
    <row r="97" spans="1:64" ht="12.75">
      <c r="A97" s="4" t="s">
        <v>59</v>
      </c>
      <c r="B97" s="5"/>
      <c r="C97" s="5"/>
      <c r="D97" s="5"/>
      <c r="E97" s="5"/>
      <c r="F97" s="5"/>
      <c r="G97" s="5"/>
      <c r="H97" s="5"/>
      <c r="I97" s="5"/>
      <c r="J97" s="5"/>
      <c r="K97" s="6"/>
      <c r="L97" s="5"/>
      <c r="M97" s="5"/>
      <c r="N97" s="6"/>
      <c r="O97" s="6"/>
      <c r="P97" s="5"/>
      <c r="Q97" s="5"/>
      <c r="R97" s="5"/>
      <c r="S97" s="5"/>
      <c r="T97" s="5"/>
      <c r="U97" s="5"/>
      <c r="V97" s="6"/>
      <c r="W97" s="6"/>
      <c r="X97" s="6"/>
      <c r="Y97" s="6"/>
      <c r="Z97" s="5"/>
      <c r="AA97" s="5"/>
      <c r="AB97" s="16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5"/>
      <c r="BB97" s="5"/>
      <c r="BC97" s="6"/>
      <c r="BD97" s="6"/>
      <c r="BE97" s="6"/>
      <c r="BF97" s="6"/>
      <c r="BG97" s="6"/>
      <c r="BH97" s="6"/>
      <c r="BI97" s="6"/>
      <c r="BJ97" s="6"/>
      <c r="BK97" s="6"/>
      <c r="BL97" s="7"/>
    </row>
    <row r="98" spans="1:64" s="20" customFormat="1" ht="12.75">
      <c r="A98" s="21" t="s">
        <v>135</v>
      </c>
      <c r="B98" s="21" t="s">
        <v>136</v>
      </c>
      <c r="C98" s="10"/>
      <c r="D98" s="10"/>
      <c r="E98" s="10"/>
      <c r="F98" s="10">
        <v>2</v>
      </c>
      <c r="G98" s="10">
        <v>2</v>
      </c>
      <c r="H98" s="10"/>
      <c r="I98" s="10">
        <v>2</v>
      </c>
      <c r="J98" s="10">
        <v>1</v>
      </c>
      <c r="K98" s="10"/>
      <c r="L98" s="10">
        <v>1</v>
      </c>
      <c r="M98" s="10">
        <v>1</v>
      </c>
      <c r="N98" s="10"/>
      <c r="O98" s="10"/>
      <c r="P98" s="10"/>
      <c r="Q98" s="10"/>
      <c r="R98" s="10"/>
      <c r="S98" s="10"/>
      <c r="T98" s="10"/>
      <c r="U98" s="10"/>
      <c r="V98" s="10">
        <v>6</v>
      </c>
      <c r="W98" s="10">
        <v>1</v>
      </c>
      <c r="X98" s="10">
        <v>1</v>
      </c>
      <c r="Y98" s="10">
        <v>1</v>
      </c>
      <c r="Z98" s="10">
        <v>5</v>
      </c>
      <c r="AA98" s="10">
        <v>6</v>
      </c>
      <c r="AB98" s="10">
        <v>4</v>
      </c>
      <c r="AC98" s="10"/>
      <c r="AD98" s="10"/>
      <c r="AE98" s="10"/>
      <c r="AF98" s="10"/>
      <c r="AG98" s="10"/>
      <c r="AH98" s="10"/>
      <c r="AI98" s="10"/>
      <c r="AJ98" s="10">
        <v>9</v>
      </c>
      <c r="AK98" s="10"/>
      <c r="AL98" s="10"/>
      <c r="AM98" s="10"/>
      <c r="AN98" s="10"/>
      <c r="AO98" s="10">
        <v>2</v>
      </c>
      <c r="AP98" s="10">
        <v>2</v>
      </c>
      <c r="AQ98" s="10"/>
      <c r="AR98" s="10"/>
      <c r="AS98" s="10"/>
      <c r="AT98" s="10"/>
      <c r="AU98" s="10"/>
      <c r="AV98" s="10"/>
      <c r="AW98" s="10"/>
      <c r="AX98" s="10">
        <v>3</v>
      </c>
      <c r="AY98" s="10"/>
      <c r="AZ98" s="10"/>
      <c r="BA98" s="10"/>
      <c r="BB98" s="10"/>
      <c r="BC98" s="10">
        <v>7</v>
      </c>
      <c r="BD98" s="10"/>
      <c r="BE98" s="10"/>
      <c r="BF98" s="10"/>
      <c r="BG98" s="10"/>
      <c r="BH98" s="10"/>
      <c r="BI98" s="10"/>
      <c r="BJ98" s="10"/>
      <c r="BK98" s="10"/>
      <c r="BL98" s="8">
        <f>SUM(E98:BK98)</f>
        <v>56</v>
      </c>
    </row>
    <row r="99" spans="1:64" ht="12.75">
      <c r="A99" s="12" t="s">
        <v>305</v>
      </c>
      <c r="B99" s="12" t="s">
        <v>86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>
        <v>15</v>
      </c>
      <c r="AS99" s="10">
        <v>14</v>
      </c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>
        <v>5</v>
      </c>
      <c r="BE99" s="10"/>
      <c r="BF99" s="10"/>
      <c r="BG99" s="10"/>
      <c r="BH99" s="10"/>
      <c r="BI99" s="10"/>
      <c r="BJ99" s="10"/>
      <c r="BK99" s="10"/>
      <c r="BL99" s="8">
        <f>SUM(E99:BK99)</f>
        <v>34</v>
      </c>
    </row>
    <row r="100" spans="1:64" ht="12.75">
      <c r="A100" s="12" t="s">
        <v>304</v>
      </c>
      <c r="B100" s="12" t="s">
        <v>86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>
        <v>11</v>
      </c>
      <c r="AM100" s="10"/>
      <c r="AN100" s="10"/>
      <c r="AO100" s="10"/>
      <c r="AP100" s="10"/>
      <c r="AQ100" s="10"/>
      <c r="AR100" s="10"/>
      <c r="AS100" s="10"/>
      <c r="AT100" s="10"/>
      <c r="AU100" s="10">
        <v>3</v>
      </c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>
        <v>7</v>
      </c>
      <c r="BG100" s="10"/>
      <c r="BH100" s="10"/>
      <c r="BI100" s="10"/>
      <c r="BJ100" s="10"/>
      <c r="BK100" s="10"/>
      <c r="BL100" s="8">
        <f>SUM(E100:BK100)</f>
        <v>21</v>
      </c>
    </row>
    <row r="101" spans="1:64" ht="12.75">
      <c r="A101" s="12" t="s">
        <v>85</v>
      </c>
      <c r="B101" s="12" t="s">
        <v>86</v>
      </c>
      <c r="C101" s="10">
        <v>6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>
        <v>4</v>
      </c>
      <c r="P101" s="10"/>
      <c r="Q101" s="10">
        <v>5</v>
      </c>
      <c r="R101" s="10">
        <v>5</v>
      </c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8">
        <f>SUM(E101:BK101)</f>
        <v>14</v>
      </c>
    </row>
    <row r="102" spans="1:64" ht="12.75">
      <c r="A102" s="12" t="s">
        <v>163</v>
      </c>
      <c r="B102" s="12" t="s">
        <v>143</v>
      </c>
      <c r="C102" s="10"/>
      <c r="D102" s="10"/>
      <c r="E102" s="10"/>
      <c r="F102" s="10"/>
      <c r="G102" s="10"/>
      <c r="H102" s="10">
        <v>2</v>
      </c>
      <c r="I102" s="10"/>
      <c r="J102" s="10"/>
      <c r="K102" s="10"/>
      <c r="L102" s="10"/>
      <c r="M102" s="10"/>
      <c r="N102" s="10">
        <v>7</v>
      </c>
      <c r="O102" s="10"/>
      <c r="P102" s="10"/>
      <c r="Q102" s="10"/>
      <c r="R102" s="10"/>
      <c r="S102" s="10"/>
      <c r="T102" s="10"/>
      <c r="U102" s="10">
        <v>7</v>
      </c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8">
        <f>SUM(E102:BK102)</f>
        <v>16</v>
      </c>
    </row>
    <row r="103" spans="1:64" ht="12.75">
      <c r="A103" s="12" t="s">
        <v>109</v>
      </c>
      <c r="B103" s="12" t="s">
        <v>110</v>
      </c>
      <c r="C103" s="10"/>
      <c r="D103" s="10">
        <v>1</v>
      </c>
      <c r="E103" s="10">
        <v>1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>
        <v>1</v>
      </c>
      <c r="AD103" s="10">
        <v>1</v>
      </c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>
        <v>3</v>
      </c>
      <c r="AW103" s="10"/>
      <c r="AX103" s="10"/>
      <c r="AY103" s="10">
        <v>2</v>
      </c>
      <c r="AZ103" s="10">
        <v>2</v>
      </c>
      <c r="BA103" s="10"/>
      <c r="BB103" s="10"/>
      <c r="BC103" s="10"/>
      <c r="BD103" s="10"/>
      <c r="BE103" s="10"/>
      <c r="BF103" s="10"/>
      <c r="BG103" s="10">
        <v>1</v>
      </c>
      <c r="BH103" s="10"/>
      <c r="BI103" s="10">
        <v>1</v>
      </c>
      <c r="BJ103" s="10">
        <v>1</v>
      </c>
      <c r="BK103" s="10">
        <v>1</v>
      </c>
      <c r="BL103" s="8">
        <f>SUM(E103:BK103)</f>
        <v>14</v>
      </c>
    </row>
    <row r="104" spans="1:64" ht="12.75">
      <c r="A104" s="12" t="s">
        <v>276</v>
      </c>
      <c r="B104" s="12" t="s">
        <v>277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>
        <v>4</v>
      </c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>
        <v>2</v>
      </c>
      <c r="AI104" s="10">
        <v>2</v>
      </c>
      <c r="AJ104" s="10"/>
      <c r="AK104" s="10"/>
      <c r="AL104" s="10"/>
      <c r="AM104" s="10"/>
      <c r="AN104" s="10"/>
      <c r="AO104" s="10"/>
      <c r="AP104" s="10"/>
      <c r="AQ104" s="10">
        <v>2</v>
      </c>
      <c r="AR104" s="10"/>
      <c r="AS104" s="10"/>
      <c r="AT104" s="10"/>
      <c r="AU104" s="10"/>
      <c r="AV104" s="10"/>
      <c r="AW104" s="10"/>
      <c r="AX104" s="10"/>
      <c r="AY104" s="10"/>
      <c r="AZ104" s="10"/>
      <c r="BA104" s="10">
        <v>2</v>
      </c>
      <c r="BB104" s="10">
        <v>2</v>
      </c>
      <c r="BC104" s="10"/>
      <c r="BD104" s="10"/>
      <c r="BE104" s="10"/>
      <c r="BF104" s="10"/>
      <c r="BG104" s="10"/>
      <c r="BH104" s="10"/>
      <c r="BI104" s="10"/>
      <c r="BJ104" s="10"/>
      <c r="BK104" s="10"/>
      <c r="BL104" s="8">
        <f>SUM(E104:BK104)</f>
        <v>14</v>
      </c>
    </row>
    <row r="105" spans="1:64" ht="12.75">
      <c r="A105" s="12" t="s">
        <v>258</v>
      </c>
      <c r="B105" s="12" t="s">
        <v>259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>
        <v>5</v>
      </c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>
        <v>5</v>
      </c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8">
        <f>SUM(E105:BK105)</f>
        <v>10</v>
      </c>
    </row>
    <row r="106" spans="1:64" ht="12.75">
      <c r="A106" s="12" t="s">
        <v>296</v>
      </c>
      <c r="B106" s="12" t="s">
        <v>110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>
        <v>3</v>
      </c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8">
        <f>SUM(E106:BK106)</f>
        <v>3</v>
      </c>
    </row>
    <row r="107" spans="1:64" ht="12.75">
      <c r="A107" s="4" t="s">
        <v>60</v>
      </c>
      <c r="B107" s="5"/>
      <c r="C107" s="5"/>
      <c r="D107" s="5"/>
      <c r="E107" s="5"/>
      <c r="F107" s="5"/>
      <c r="G107" s="5"/>
      <c r="H107" s="5"/>
      <c r="I107" s="5"/>
      <c r="J107" s="5"/>
      <c r="K107" s="6"/>
      <c r="L107" s="5"/>
      <c r="M107" s="5"/>
      <c r="N107" s="6"/>
      <c r="O107" s="6"/>
      <c r="P107" s="5"/>
      <c r="Q107" s="5"/>
      <c r="R107" s="5"/>
      <c r="S107" s="5"/>
      <c r="T107" s="5"/>
      <c r="U107" s="5"/>
      <c r="V107" s="6"/>
      <c r="W107" s="6"/>
      <c r="X107" s="6"/>
      <c r="Y107" s="6"/>
      <c r="Z107" s="5"/>
      <c r="AA107" s="5"/>
      <c r="AB107" s="16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5"/>
      <c r="BB107" s="5"/>
      <c r="BC107" s="6"/>
      <c r="BD107" s="6"/>
      <c r="BE107" s="6"/>
      <c r="BF107" s="6"/>
      <c r="BG107" s="6"/>
      <c r="BH107" s="6"/>
      <c r="BI107" s="6"/>
      <c r="BJ107" s="6"/>
      <c r="BK107" s="6"/>
      <c r="BL107" s="7"/>
    </row>
    <row r="108" spans="1:64" ht="12.75">
      <c r="A108" s="12" t="s">
        <v>156</v>
      </c>
      <c r="B108" s="12" t="s">
        <v>132</v>
      </c>
      <c r="C108" s="10"/>
      <c r="D108" s="10"/>
      <c r="E108" s="10"/>
      <c r="F108" s="10"/>
      <c r="G108" s="10">
        <v>4</v>
      </c>
      <c r="H108" s="10"/>
      <c r="I108" s="10"/>
      <c r="J108" s="10"/>
      <c r="K108" s="10"/>
      <c r="L108" s="10"/>
      <c r="M108" s="10"/>
      <c r="N108" s="10">
        <v>5</v>
      </c>
      <c r="O108" s="10"/>
      <c r="P108" s="10"/>
      <c r="Q108" s="10"/>
      <c r="R108" s="10"/>
      <c r="S108" s="10"/>
      <c r="T108" s="10">
        <v>2</v>
      </c>
      <c r="U108" s="10">
        <v>6</v>
      </c>
      <c r="V108" s="10"/>
      <c r="W108" s="10">
        <v>3</v>
      </c>
      <c r="X108" s="10">
        <v>3</v>
      </c>
      <c r="Y108" s="10">
        <v>3</v>
      </c>
      <c r="Z108" s="10">
        <v>2</v>
      </c>
      <c r="AA108" s="10"/>
      <c r="AB108" s="10"/>
      <c r="AC108" s="10"/>
      <c r="AD108" s="10"/>
      <c r="AE108" s="10"/>
      <c r="AF108" s="10"/>
      <c r="AG108" s="10"/>
      <c r="AH108" s="10"/>
      <c r="AI108" s="10"/>
      <c r="AJ108" s="10">
        <v>8</v>
      </c>
      <c r="AK108" s="10"/>
      <c r="AL108" s="10"/>
      <c r="AM108" s="10"/>
      <c r="AN108" s="10"/>
      <c r="AO108" s="10">
        <v>6</v>
      </c>
      <c r="AP108" s="10">
        <v>7</v>
      </c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>
        <v>1</v>
      </c>
      <c r="BE108" s="10"/>
      <c r="BF108" s="10">
        <v>3</v>
      </c>
      <c r="BG108" s="10"/>
      <c r="BH108" s="10"/>
      <c r="BI108" s="10"/>
      <c r="BJ108" s="10"/>
      <c r="BK108" s="10"/>
      <c r="BL108" s="8">
        <f>SUM(E108:BK108)</f>
        <v>53</v>
      </c>
    </row>
    <row r="109" spans="1:64" ht="12.75">
      <c r="A109" s="12" t="s">
        <v>87</v>
      </c>
      <c r="B109" s="12" t="s">
        <v>88</v>
      </c>
      <c r="C109" s="10">
        <v>8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>
        <v>5</v>
      </c>
      <c r="W109" s="10"/>
      <c r="X109" s="10"/>
      <c r="Y109" s="10"/>
      <c r="Z109" s="10"/>
      <c r="AA109" s="10">
        <v>4</v>
      </c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>
        <v>7</v>
      </c>
      <c r="BD109" s="10"/>
      <c r="BE109" s="10"/>
      <c r="BF109" s="10"/>
      <c r="BG109" s="10"/>
      <c r="BH109" s="10"/>
      <c r="BI109" s="10"/>
      <c r="BJ109" s="10">
        <v>10</v>
      </c>
      <c r="BK109" s="10"/>
      <c r="BL109" s="8">
        <f>SUM(E109:BK109)</f>
        <v>26</v>
      </c>
    </row>
    <row r="110" spans="1:64" ht="12.75">
      <c r="A110" s="12" t="s">
        <v>247</v>
      </c>
      <c r="B110" s="12" t="s">
        <v>248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>
        <v>9</v>
      </c>
      <c r="BH110" s="10"/>
      <c r="BI110" s="10">
        <v>10</v>
      </c>
      <c r="BJ110" s="10"/>
      <c r="BK110" s="10">
        <v>9</v>
      </c>
      <c r="BL110" s="8">
        <f>SUM(E110:BK110)</f>
        <v>28</v>
      </c>
    </row>
    <row r="111" spans="1:64" s="20" customFormat="1" ht="12.75">
      <c r="A111" s="21" t="s">
        <v>252</v>
      </c>
      <c r="B111" s="21" t="s">
        <v>88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>
        <v>14</v>
      </c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>
        <v>9</v>
      </c>
      <c r="BI111" s="10"/>
      <c r="BJ111" s="10"/>
      <c r="BK111" s="10"/>
      <c r="BL111" s="8">
        <f>SUM(E111:BK111)</f>
        <v>23</v>
      </c>
    </row>
    <row r="112" spans="1:64" ht="12.75">
      <c r="A112" s="12" t="s">
        <v>111</v>
      </c>
      <c r="B112" s="12" t="s">
        <v>112</v>
      </c>
      <c r="C112" s="10"/>
      <c r="D112" s="10">
        <v>4</v>
      </c>
      <c r="E112" s="10">
        <v>4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>
        <v>5</v>
      </c>
      <c r="AF112" s="10">
        <v>5</v>
      </c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8">
        <f>SUM(E112:BK112)</f>
        <v>14</v>
      </c>
    </row>
    <row r="113" spans="1:64" ht="12.75">
      <c r="A113" s="12" t="s">
        <v>209</v>
      </c>
      <c r="B113" s="12" t="s">
        <v>210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>
        <v>5</v>
      </c>
      <c r="Q113" s="10">
        <v>5</v>
      </c>
      <c r="R113" s="10">
        <v>5</v>
      </c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8">
        <f>SUM(E113:BK113)</f>
        <v>15</v>
      </c>
    </row>
    <row r="114" spans="1:64" ht="12.75">
      <c r="A114" s="12" t="s">
        <v>278</v>
      </c>
      <c r="B114" s="12" t="s">
        <v>279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>
        <v>7</v>
      </c>
      <c r="AI114" s="10">
        <v>7</v>
      </c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8">
        <f>SUM(E114:BK114)</f>
        <v>14</v>
      </c>
    </row>
    <row r="115" spans="1:64" ht="12.75">
      <c r="A115" s="12" t="s">
        <v>291</v>
      </c>
      <c r="B115" s="12" t="s">
        <v>132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>
        <v>6</v>
      </c>
      <c r="AR115" s="10"/>
      <c r="AS115" s="10">
        <v>3</v>
      </c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8">
        <f>SUM(E115:BK115)</f>
        <v>9</v>
      </c>
    </row>
    <row r="116" spans="1:64" ht="12.75">
      <c r="A116" s="12" t="s">
        <v>137</v>
      </c>
      <c r="B116" s="12" t="s">
        <v>138</v>
      </c>
      <c r="C116" s="10"/>
      <c r="D116" s="10"/>
      <c r="E116" s="10"/>
      <c r="F116" s="10">
        <v>4</v>
      </c>
      <c r="G116" s="10"/>
      <c r="H116" s="10">
        <v>4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8">
        <f>SUM(E116:BK116)</f>
        <v>8</v>
      </c>
    </row>
    <row r="117" spans="1:64" ht="12.75">
      <c r="A117" s="12" t="s">
        <v>235</v>
      </c>
      <c r="B117" s="12" t="s">
        <v>112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>
        <v>4</v>
      </c>
      <c r="AD117" s="10">
        <v>4</v>
      </c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8">
        <f>SUM(E117:BK117)</f>
        <v>8</v>
      </c>
    </row>
    <row r="118" spans="1:64" ht="12.75">
      <c r="A118" s="12" t="s">
        <v>173</v>
      </c>
      <c r="B118" s="12" t="s">
        <v>174</v>
      </c>
      <c r="C118" s="10"/>
      <c r="D118" s="10"/>
      <c r="E118" s="10"/>
      <c r="F118" s="10"/>
      <c r="G118" s="10"/>
      <c r="H118" s="10"/>
      <c r="I118" s="10">
        <v>4</v>
      </c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8">
        <f>SUM(E118:BK118)</f>
        <v>4</v>
      </c>
    </row>
    <row r="119" spans="1:64" ht="12.75">
      <c r="A119" s="12" t="s">
        <v>326</v>
      </c>
      <c r="B119" s="12" t="s">
        <v>132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>
        <v>4</v>
      </c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8">
        <f>SUM(E119:BK119)</f>
        <v>4</v>
      </c>
    </row>
    <row r="120" spans="1:64" ht="12.75">
      <c r="A120" s="4" t="s">
        <v>61</v>
      </c>
      <c r="B120" s="5"/>
      <c r="C120" s="5"/>
      <c r="D120" s="5"/>
      <c r="E120" s="5"/>
      <c r="F120" s="5"/>
      <c r="G120" s="5"/>
      <c r="H120" s="5"/>
      <c r="I120" s="5"/>
      <c r="J120" s="5"/>
      <c r="K120" s="6"/>
      <c r="L120" s="5"/>
      <c r="M120" s="5"/>
      <c r="N120" s="6"/>
      <c r="O120" s="6"/>
      <c r="P120" s="5"/>
      <c r="Q120" s="5"/>
      <c r="R120" s="5"/>
      <c r="S120" s="5"/>
      <c r="T120" s="5"/>
      <c r="U120" s="5"/>
      <c r="V120" s="6"/>
      <c r="W120" s="6"/>
      <c r="X120" s="6"/>
      <c r="Y120" s="6"/>
      <c r="Z120" s="5"/>
      <c r="AA120" s="5"/>
      <c r="AB120" s="16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5"/>
      <c r="BB120" s="5"/>
      <c r="BC120" s="6"/>
      <c r="BD120" s="6"/>
      <c r="BE120" s="6"/>
      <c r="BF120" s="6"/>
      <c r="BG120" s="6"/>
      <c r="BH120" s="6"/>
      <c r="BI120" s="6"/>
      <c r="BJ120" s="6"/>
      <c r="BK120" s="6"/>
      <c r="BL120" s="7"/>
    </row>
    <row r="121" spans="1:64" ht="12.75">
      <c r="A121" s="12" t="s">
        <v>139</v>
      </c>
      <c r="B121" s="12" t="s">
        <v>140</v>
      </c>
      <c r="C121" s="10"/>
      <c r="D121" s="10"/>
      <c r="E121" s="10"/>
      <c r="F121" s="10">
        <v>14</v>
      </c>
      <c r="G121" s="10">
        <v>17</v>
      </c>
      <c r="H121" s="10"/>
      <c r="I121" s="10"/>
      <c r="J121" s="10"/>
      <c r="K121" s="10"/>
      <c r="L121" s="10"/>
      <c r="M121" s="10"/>
      <c r="N121" s="10">
        <v>21</v>
      </c>
      <c r="O121" s="10">
        <v>5</v>
      </c>
      <c r="P121" s="10"/>
      <c r="Q121" s="10"/>
      <c r="R121" s="10"/>
      <c r="S121" s="10"/>
      <c r="T121" s="10">
        <v>2</v>
      </c>
      <c r="U121" s="10">
        <v>12</v>
      </c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>
        <v>25</v>
      </c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>
        <v>12</v>
      </c>
      <c r="AV121" s="10"/>
      <c r="AW121" s="10"/>
      <c r="AX121" s="10"/>
      <c r="AY121" s="10"/>
      <c r="AZ121" s="10"/>
      <c r="BA121" s="10"/>
      <c r="BB121" s="10"/>
      <c r="BC121" s="10">
        <v>18</v>
      </c>
      <c r="BD121" s="10"/>
      <c r="BE121" s="10"/>
      <c r="BF121" s="10"/>
      <c r="BG121" s="10"/>
      <c r="BH121" s="10"/>
      <c r="BI121" s="10"/>
      <c r="BJ121" s="10"/>
      <c r="BK121" s="10"/>
      <c r="BL121" s="8">
        <f>SUM(E121:BK121)</f>
        <v>126</v>
      </c>
    </row>
    <row r="122" spans="1:64" s="20" customFormat="1" ht="12.75">
      <c r="A122" s="21" t="s">
        <v>267</v>
      </c>
      <c r="B122" s="21" t="s">
        <v>268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>
        <v>12</v>
      </c>
      <c r="W122" s="10"/>
      <c r="X122" s="10"/>
      <c r="Y122" s="10"/>
      <c r="Z122" s="10"/>
      <c r="AA122" s="10">
        <v>13</v>
      </c>
      <c r="AB122" s="10">
        <v>3</v>
      </c>
      <c r="AC122" s="10"/>
      <c r="AD122" s="10"/>
      <c r="AE122" s="10"/>
      <c r="AF122" s="10"/>
      <c r="AG122" s="10"/>
      <c r="AH122" s="10"/>
      <c r="AI122" s="10"/>
      <c r="AJ122" s="10"/>
      <c r="AK122" s="10">
        <v>34</v>
      </c>
      <c r="AL122" s="10"/>
      <c r="AM122" s="10"/>
      <c r="AN122" s="10"/>
      <c r="AO122" s="10"/>
      <c r="AP122" s="10"/>
      <c r="AQ122" s="10"/>
      <c r="AR122" s="10">
        <v>16</v>
      </c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8">
        <f>SUM(E122:BK122)</f>
        <v>78</v>
      </c>
    </row>
    <row r="123" spans="1:64" ht="12.75">
      <c r="A123" s="12" t="s">
        <v>164</v>
      </c>
      <c r="B123" s="12" t="s">
        <v>140</v>
      </c>
      <c r="C123" s="10"/>
      <c r="D123" s="10"/>
      <c r="E123" s="10"/>
      <c r="F123" s="10"/>
      <c r="G123" s="10"/>
      <c r="H123" s="10">
        <v>20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>
        <v>4</v>
      </c>
      <c r="BB123" s="10">
        <v>4</v>
      </c>
      <c r="BC123" s="10"/>
      <c r="BD123" s="10">
        <v>2</v>
      </c>
      <c r="BE123" s="10"/>
      <c r="BF123" s="10">
        <v>13</v>
      </c>
      <c r="BG123" s="10"/>
      <c r="BH123" s="10">
        <v>11</v>
      </c>
      <c r="BI123" s="10"/>
      <c r="BJ123" s="10">
        <v>12</v>
      </c>
      <c r="BK123" s="10"/>
      <c r="BL123" s="8">
        <f>SUM(E123:BK123)</f>
        <v>66</v>
      </c>
    </row>
    <row r="124" spans="1:64" ht="12.75">
      <c r="A124" s="12" t="s">
        <v>237</v>
      </c>
      <c r="B124" s="12" t="s">
        <v>238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>
        <v>3</v>
      </c>
      <c r="AE124" s="10">
        <v>6</v>
      </c>
      <c r="AF124" s="10">
        <v>6</v>
      </c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>
        <v>10</v>
      </c>
      <c r="AW124" s="10"/>
      <c r="AX124" s="10"/>
      <c r="AY124" s="10">
        <v>3</v>
      </c>
      <c r="AZ124" s="10">
        <v>3</v>
      </c>
      <c r="BA124" s="10"/>
      <c r="BB124" s="10"/>
      <c r="BC124" s="10"/>
      <c r="BD124" s="10"/>
      <c r="BE124" s="10"/>
      <c r="BF124" s="10"/>
      <c r="BG124" s="10">
        <v>10</v>
      </c>
      <c r="BH124" s="10"/>
      <c r="BI124" s="10"/>
      <c r="BJ124" s="10"/>
      <c r="BK124" s="10">
        <v>10</v>
      </c>
      <c r="BL124" s="8">
        <f>SUM(E124:BK124)</f>
        <v>51</v>
      </c>
    </row>
    <row r="125" spans="1:64" ht="12.75">
      <c r="A125" s="12" t="s">
        <v>290</v>
      </c>
      <c r="B125" s="12" t="s">
        <v>176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>
        <v>6</v>
      </c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>
        <v>5</v>
      </c>
      <c r="AQ125" s="10">
        <v>5</v>
      </c>
      <c r="AR125" s="10"/>
      <c r="AS125" s="10"/>
      <c r="AT125" s="10">
        <v>12</v>
      </c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8">
        <f>SUM(E125:BK125)</f>
        <v>28</v>
      </c>
    </row>
    <row r="126" spans="1:64" ht="12.75">
      <c r="A126" s="12" t="s">
        <v>211</v>
      </c>
      <c r="B126" s="12" t="s">
        <v>212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>
        <v>8</v>
      </c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>
        <v>13</v>
      </c>
      <c r="AI126" s="10"/>
      <c r="AJ126" s="10"/>
      <c r="AK126" s="10"/>
      <c r="AL126" s="10"/>
      <c r="AM126" s="10"/>
      <c r="AN126" s="10"/>
      <c r="AO126" s="10">
        <v>5</v>
      </c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8">
        <f>SUM(E126:BK126)</f>
        <v>26</v>
      </c>
    </row>
    <row r="127" spans="1:64" ht="12.75">
      <c r="A127" s="12" t="s">
        <v>217</v>
      </c>
      <c r="B127" s="12" t="s">
        <v>218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>
        <v>6</v>
      </c>
      <c r="S127" s="10"/>
      <c r="T127" s="10"/>
      <c r="U127" s="10"/>
      <c r="V127" s="10"/>
      <c r="W127" s="10"/>
      <c r="X127" s="10"/>
      <c r="Y127" s="10"/>
      <c r="Z127" s="10">
        <v>5</v>
      </c>
      <c r="AA127" s="10"/>
      <c r="AB127" s="10"/>
      <c r="AC127" s="10"/>
      <c r="AD127" s="10"/>
      <c r="AE127" s="10"/>
      <c r="AF127" s="10"/>
      <c r="AG127" s="10"/>
      <c r="AH127" s="10"/>
      <c r="AI127" s="10">
        <v>13</v>
      </c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8">
        <f>SUM(E127:BK127)</f>
        <v>24</v>
      </c>
    </row>
    <row r="128" spans="1:64" ht="12.75">
      <c r="A128" s="12" t="s">
        <v>89</v>
      </c>
      <c r="B128" s="12" t="s">
        <v>90</v>
      </c>
      <c r="C128" s="10">
        <v>12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>
        <v>10</v>
      </c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8">
        <f>SUM(E128:BK128)</f>
        <v>10</v>
      </c>
    </row>
    <row r="129" spans="1:64" ht="12.75">
      <c r="A129" s="12" t="s">
        <v>175</v>
      </c>
      <c r="B129" s="12" t="s">
        <v>176</v>
      </c>
      <c r="C129" s="10"/>
      <c r="D129" s="10"/>
      <c r="E129" s="10"/>
      <c r="F129" s="10"/>
      <c r="G129" s="10"/>
      <c r="H129" s="10"/>
      <c r="I129" s="10">
        <v>18</v>
      </c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8">
        <f>SUM(E129:BK129)</f>
        <v>18</v>
      </c>
    </row>
    <row r="130" spans="1:64" ht="12.75">
      <c r="A130" s="12" t="s">
        <v>306</v>
      </c>
      <c r="B130" s="12" t="s">
        <v>268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>
        <v>10</v>
      </c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8">
        <f>SUM(E130:BK130)</f>
        <v>10</v>
      </c>
    </row>
    <row r="131" spans="1:64" ht="12.75">
      <c r="A131" s="12" t="s">
        <v>319</v>
      </c>
      <c r="B131" s="12" t="s">
        <v>88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>
        <v>10</v>
      </c>
      <c r="BJ131" s="10"/>
      <c r="BK131" s="10"/>
      <c r="BL131" s="8">
        <f>SUM(E131:BK131)</f>
        <v>10</v>
      </c>
    </row>
    <row r="132" spans="1:64" ht="12.75">
      <c r="A132" s="12" t="s">
        <v>297</v>
      </c>
      <c r="B132" s="12" t="s">
        <v>140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>
        <v>10</v>
      </c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8">
        <f>SUM(E132:BK132)</f>
        <v>10</v>
      </c>
    </row>
    <row r="133" spans="1:64" ht="12.75">
      <c r="A133" s="12" t="s">
        <v>113</v>
      </c>
      <c r="B133" s="12" t="s">
        <v>114</v>
      </c>
      <c r="C133" s="10"/>
      <c r="D133" s="10">
        <v>4</v>
      </c>
      <c r="E133" s="10">
        <v>5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8">
        <f>SUM(E133:BK133)</f>
        <v>5</v>
      </c>
    </row>
    <row r="134" spans="1:64" s="20" customFormat="1" ht="12.75">
      <c r="A134" s="21" t="s">
        <v>284</v>
      </c>
      <c r="B134" s="21" t="s">
        <v>285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>
        <v>2</v>
      </c>
      <c r="AN134" s="10">
        <v>2</v>
      </c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8">
        <f>SUM(E134:BK134)</f>
        <v>4</v>
      </c>
    </row>
    <row r="135" spans="1:64" ht="12.75">
      <c r="A135" s="12" t="s">
        <v>236</v>
      </c>
      <c r="B135" s="12" t="s">
        <v>88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>
        <v>3</v>
      </c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8">
        <f>SUM(E135:BK135)</f>
        <v>3</v>
      </c>
    </row>
    <row r="136" spans="1:64" ht="12.75">
      <c r="A136" s="4" t="s">
        <v>62</v>
      </c>
      <c r="B136" s="5"/>
      <c r="C136" s="5"/>
      <c r="D136" s="5"/>
      <c r="E136" s="5"/>
      <c r="F136" s="5"/>
      <c r="G136" s="5"/>
      <c r="H136" s="5"/>
      <c r="I136" s="5"/>
      <c r="J136" s="5"/>
      <c r="K136" s="6"/>
      <c r="L136" s="5"/>
      <c r="M136" s="5"/>
      <c r="N136" s="6"/>
      <c r="O136" s="6"/>
      <c r="P136" s="5"/>
      <c r="Q136" s="5"/>
      <c r="R136" s="5"/>
      <c r="S136" s="5"/>
      <c r="T136" s="5"/>
      <c r="U136" s="5"/>
      <c r="V136" s="6"/>
      <c r="W136" s="6"/>
      <c r="X136" s="6"/>
      <c r="Y136" s="6"/>
      <c r="Z136" s="5"/>
      <c r="AA136" s="5"/>
      <c r="AB136" s="16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5"/>
      <c r="BB136" s="5"/>
      <c r="BC136" s="6"/>
      <c r="BD136" s="6"/>
      <c r="BE136" s="6"/>
      <c r="BF136" s="6"/>
      <c r="BG136" s="6"/>
      <c r="BH136" s="6"/>
      <c r="BI136" s="6"/>
      <c r="BJ136" s="6"/>
      <c r="BK136" s="6"/>
      <c r="BL136" s="7"/>
    </row>
    <row r="137" spans="1:64" ht="12.75">
      <c r="A137" s="11" t="s">
        <v>115</v>
      </c>
      <c r="B137" s="12" t="s">
        <v>116</v>
      </c>
      <c r="C137" s="10"/>
      <c r="D137" s="10">
        <v>1</v>
      </c>
      <c r="E137" s="10">
        <v>1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>
        <v>1</v>
      </c>
      <c r="AD137" s="10">
        <v>1</v>
      </c>
      <c r="AE137" s="10">
        <v>1</v>
      </c>
      <c r="AF137" s="10">
        <v>1</v>
      </c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>
        <v>1</v>
      </c>
      <c r="BH137" s="10">
        <v>1</v>
      </c>
      <c r="BI137" s="10">
        <v>1</v>
      </c>
      <c r="BJ137" s="10">
        <v>3</v>
      </c>
      <c r="BK137" s="10">
        <v>2</v>
      </c>
      <c r="BL137" s="8">
        <f>SUM(E137:BK137)</f>
        <v>13</v>
      </c>
    </row>
    <row r="138" spans="1:64" ht="12.75">
      <c r="A138" s="11" t="s">
        <v>91</v>
      </c>
      <c r="B138" s="12" t="s">
        <v>92</v>
      </c>
      <c r="C138" s="10">
        <v>3</v>
      </c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>
        <v>1</v>
      </c>
      <c r="O138" s="10">
        <v>1</v>
      </c>
      <c r="P138" s="10"/>
      <c r="Q138" s="10"/>
      <c r="R138" s="10"/>
      <c r="S138" s="10"/>
      <c r="T138" s="10">
        <v>1</v>
      </c>
      <c r="U138" s="10">
        <v>1</v>
      </c>
      <c r="V138" s="10">
        <v>1</v>
      </c>
      <c r="W138" s="10"/>
      <c r="X138" s="10"/>
      <c r="Y138" s="10"/>
      <c r="Z138" s="10">
        <v>1</v>
      </c>
      <c r="AA138" s="10">
        <v>1</v>
      </c>
      <c r="AB138" s="10">
        <v>1</v>
      </c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8">
        <f>SUM(E138:BK138)</f>
        <v>8</v>
      </c>
    </row>
    <row r="139" spans="1:64" ht="12.75">
      <c r="A139" s="11" t="s">
        <v>144</v>
      </c>
      <c r="B139" s="12" t="s">
        <v>168</v>
      </c>
      <c r="C139" s="10"/>
      <c r="D139" s="10"/>
      <c r="E139" s="10"/>
      <c r="F139" s="10">
        <v>2</v>
      </c>
      <c r="G139" s="10">
        <v>2</v>
      </c>
      <c r="H139" s="10"/>
      <c r="I139" s="10">
        <v>1</v>
      </c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8">
        <f>SUM(E139:BK139)</f>
        <v>5</v>
      </c>
    </row>
    <row r="140" spans="1:64" ht="12.75">
      <c r="A140" s="11" t="s">
        <v>166</v>
      </c>
      <c r="B140" s="12" t="s">
        <v>167</v>
      </c>
      <c r="C140" s="10"/>
      <c r="D140" s="10"/>
      <c r="E140" s="10"/>
      <c r="F140" s="10"/>
      <c r="G140" s="10"/>
      <c r="H140" s="10">
        <v>2</v>
      </c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>
        <v>1</v>
      </c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8">
        <f>SUM(E140:BK140)</f>
        <v>3</v>
      </c>
    </row>
    <row r="141" spans="1:64" ht="12.75">
      <c r="A141" s="4" t="s">
        <v>141</v>
      </c>
      <c r="B141" s="5"/>
      <c r="C141" s="5"/>
      <c r="D141" s="5"/>
      <c r="E141" s="5"/>
      <c r="F141" s="5"/>
      <c r="G141" s="5"/>
      <c r="H141" s="5"/>
      <c r="I141" s="5"/>
      <c r="J141" s="5"/>
      <c r="K141" s="6"/>
      <c r="L141" s="5"/>
      <c r="M141" s="5"/>
      <c r="N141" s="6"/>
      <c r="O141" s="6"/>
      <c r="P141" s="5"/>
      <c r="Q141" s="5"/>
      <c r="R141" s="5"/>
      <c r="S141" s="5"/>
      <c r="T141" s="5"/>
      <c r="U141" s="5"/>
      <c r="V141" s="6"/>
      <c r="W141" s="6"/>
      <c r="X141" s="6"/>
      <c r="Y141" s="6"/>
      <c r="Z141" s="5"/>
      <c r="AA141" s="5"/>
      <c r="AB141" s="16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5"/>
      <c r="BB141" s="5"/>
      <c r="BC141" s="6"/>
      <c r="BD141" s="6"/>
      <c r="BE141" s="6"/>
      <c r="BF141" s="6"/>
      <c r="BG141" s="6"/>
      <c r="BH141" s="6"/>
      <c r="BI141" s="6"/>
      <c r="BJ141" s="6"/>
      <c r="BK141" s="6"/>
      <c r="BL141" s="7"/>
    </row>
    <row r="142" spans="1:64" ht="12.75">
      <c r="A142" s="12" t="s">
        <v>195</v>
      </c>
      <c r="B142" s="12" t="s">
        <v>196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>
        <v>6</v>
      </c>
      <c r="O142" s="10">
        <v>6</v>
      </c>
      <c r="P142" s="10"/>
      <c r="Q142" s="10"/>
      <c r="R142" s="10"/>
      <c r="S142" s="10"/>
      <c r="T142" s="10">
        <v>2</v>
      </c>
      <c r="U142" s="10">
        <v>4</v>
      </c>
      <c r="V142" s="10">
        <v>2</v>
      </c>
      <c r="W142" s="10"/>
      <c r="X142" s="10"/>
      <c r="Y142" s="10"/>
      <c r="Z142" s="10">
        <v>2</v>
      </c>
      <c r="AA142" s="10">
        <v>4</v>
      </c>
      <c r="AB142" s="10">
        <v>2</v>
      </c>
      <c r="AC142" s="10"/>
      <c r="AD142" s="10"/>
      <c r="AE142" s="10"/>
      <c r="AF142" s="10"/>
      <c r="AG142" s="10"/>
      <c r="AH142" s="10"/>
      <c r="AI142" s="10"/>
      <c r="AJ142" s="10">
        <v>4</v>
      </c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>
        <v>5</v>
      </c>
      <c r="BG142" s="10"/>
      <c r="BH142" s="10"/>
      <c r="BI142" s="10"/>
      <c r="BJ142" s="10"/>
      <c r="BK142" s="10"/>
      <c r="BL142" s="8">
        <f>SUM(E142:BK142)</f>
        <v>37</v>
      </c>
    </row>
    <row r="143" spans="1:64" ht="12.75">
      <c r="A143" s="12" t="s">
        <v>307</v>
      </c>
      <c r="B143" s="12" t="s">
        <v>143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>
        <v>3</v>
      </c>
      <c r="AT143" s="10">
        <v>4</v>
      </c>
      <c r="AU143" s="10">
        <v>4</v>
      </c>
      <c r="AV143" s="10"/>
      <c r="AW143" s="10"/>
      <c r="AX143" s="10"/>
      <c r="AY143" s="10"/>
      <c r="AZ143" s="10"/>
      <c r="BA143" s="10"/>
      <c r="BB143" s="10"/>
      <c r="BC143" s="10"/>
      <c r="BD143" s="10">
        <v>4</v>
      </c>
      <c r="BE143" s="10">
        <v>3</v>
      </c>
      <c r="BF143" s="10"/>
      <c r="BG143" s="10"/>
      <c r="BH143" s="10"/>
      <c r="BI143" s="10"/>
      <c r="BJ143" s="10"/>
      <c r="BK143" s="10"/>
      <c r="BL143" s="8">
        <f>SUM(E143:BK143)</f>
        <v>18</v>
      </c>
    </row>
    <row r="144" spans="1:64" ht="12.75">
      <c r="A144" s="12" t="s">
        <v>142</v>
      </c>
      <c r="B144" s="12" t="s">
        <v>143</v>
      </c>
      <c r="C144" s="10"/>
      <c r="D144" s="10"/>
      <c r="E144" s="10"/>
      <c r="F144" s="10">
        <v>2</v>
      </c>
      <c r="G144" s="10">
        <v>2</v>
      </c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8">
        <f>SUM(E144:BK144)</f>
        <v>4</v>
      </c>
    </row>
    <row r="145" spans="1:64" ht="12.75">
      <c r="A145" s="12" t="s">
        <v>165</v>
      </c>
      <c r="B145" s="12" t="s">
        <v>143</v>
      </c>
      <c r="C145" s="10"/>
      <c r="D145" s="10"/>
      <c r="E145" s="10"/>
      <c r="F145" s="10"/>
      <c r="G145" s="10"/>
      <c r="H145" s="10">
        <v>2</v>
      </c>
      <c r="I145" s="10">
        <v>1</v>
      </c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8">
        <f>SUM(E145:BK145)</f>
        <v>3</v>
      </c>
    </row>
    <row r="146" spans="1:64" ht="12.75">
      <c r="A146" s="12" t="s">
        <v>200</v>
      </c>
      <c r="B146" s="12" t="s">
        <v>196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>
        <v>1</v>
      </c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>
        <v>1</v>
      </c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8">
        <f>SUM(E146:BK146)</f>
        <v>2</v>
      </c>
    </row>
    <row r="147" spans="1:64" ht="12.75">
      <c r="A147" s="4" t="s">
        <v>63</v>
      </c>
      <c r="B147" s="5"/>
      <c r="C147" s="5"/>
      <c r="D147" s="5"/>
      <c r="E147" s="5"/>
      <c r="F147" s="5"/>
      <c r="G147" s="5"/>
      <c r="H147" s="5"/>
      <c r="I147" s="5"/>
      <c r="J147" s="5"/>
      <c r="K147" s="6"/>
      <c r="L147" s="5"/>
      <c r="M147" s="5"/>
      <c r="N147" s="6"/>
      <c r="O147" s="6"/>
      <c r="P147" s="5"/>
      <c r="Q147" s="5"/>
      <c r="R147" s="5"/>
      <c r="S147" s="5"/>
      <c r="T147" s="5"/>
      <c r="U147" s="5"/>
      <c r="V147" s="6"/>
      <c r="W147" s="6"/>
      <c r="X147" s="6"/>
      <c r="Y147" s="6"/>
      <c r="Z147" s="5"/>
      <c r="AA147" s="5"/>
      <c r="AB147" s="16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5"/>
      <c r="BB147" s="5"/>
      <c r="BC147" s="6"/>
      <c r="BD147" s="6"/>
      <c r="BE147" s="6"/>
      <c r="BF147" s="6"/>
      <c r="BG147" s="6"/>
      <c r="BH147" s="6"/>
      <c r="BI147" s="6"/>
      <c r="BJ147" s="6"/>
      <c r="BK147" s="6"/>
      <c r="BL147" s="7"/>
    </row>
    <row r="148" spans="1:64" s="20" customFormat="1" ht="12.75">
      <c r="A148" s="21" t="s">
        <v>157</v>
      </c>
      <c r="B148" s="21" t="s">
        <v>146</v>
      </c>
      <c r="C148" s="10"/>
      <c r="D148" s="10"/>
      <c r="E148" s="10"/>
      <c r="F148" s="10"/>
      <c r="G148" s="10">
        <v>2</v>
      </c>
      <c r="H148" s="10">
        <v>2</v>
      </c>
      <c r="I148" s="10">
        <v>2</v>
      </c>
      <c r="J148" s="10"/>
      <c r="K148" s="10"/>
      <c r="L148" s="10"/>
      <c r="M148" s="10"/>
      <c r="N148" s="10">
        <v>2</v>
      </c>
      <c r="O148" s="10"/>
      <c r="P148" s="10"/>
      <c r="Q148" s="10"/>
      <c r="R148" s="10"/>
      <c r="S148" s="10"/>
      <c r="T148" s="10"/>
      <c r="U148" s="10">
        <v>3</v>
      </c>
      <c r="V148" s="10"/>
      <c r="W148" s="10"/>
      <c r="X148" s="10"/>
      <c r="Y148" s="10"/>
      <c r="Z148" s="10"/>
      <c r="AA148" s="10"/>
      <c r="AB148" s="10">
        <v>1</v>
      </c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>
        <v>2</v>
      </c>
      <c r="AV148" s="10"/>
      <c r="AW148" s="10"/>
      <c r="AX148" s="10"/>
      <c r="AY148" s="10"/>
      <c r="AZ148" s="10"/>
      <c r="BA148" s="10">
        <v>2</v>
      </c>
      <c r="BB148" s="10">
        <v>2</v>
      </c>
      <c r="BC148" s="10"/>
      <c r="BD148" s="10"/>
      <c r="BE148" s="10"/>
      <c r="BF148" s="10">
        <v>2</v>
      </c>
      <c r="BG148" s="10">
        <v>2</v>
      </c>
      <c r="BH148" s="10">
        <v>2</v>
      </c>
      <c r="BI148" s="10"/>
      <c r="BJ148" s="10"/>
      <c r="BK148" s="10"/>
      <c r="BL148" s="8">
        <f>SUM(E148:BK148)</f>
        <v>24</v>
      </c>
    </row>
    <row r="149" spans="1:64" s="20" customFormat="1" ht="12.75">
      <c r="A149" s="21" t="s">
        <v>145</v>
      </c>
      <c r="B149" s="21" t="s">
        <v>146</v>
      </c>
      <c r="C149" s="10"/>
      <c r="D149" s="10"/>
      <c r="E149" s="10"/>
      <c r="F149" s="10">
        <v>2</v>
      </c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>
        <v>3</v>
      </c>
      <c r="W149" s="10"/>
      <c r="X149" s="10"/>
      <c r="Y149" s="10"/>
      <c r="Z149" s="10"/>
      <c r="AA149" s="10">
        <v>2</v>
      </c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>
        <v>2</v>
      </c>
      <c r="AU149" s="10"/>
      <c r="AV149" s="10">
        <v>1</v>
      </c>
      <c r="AW149" s="10"/>
      <c r="AX149" s="10">
        <v>1</v>
      </c>
      <c r="AY149" s="10">
        <v>2</v>
      </c>
      <c r="AZ149" s="10">
        <v>2</v>
      </c>
      <c r="BA149" s="10"/>
      <c r="BB149" s="10"/>
      <c r="BC149" s="10">
        <v>2</v>
      </c>
      <c r="BD149" s="10"/>
      <c r="BE149" s="10"/>
      <c r="BF149" s="10"/>
      <c r="BG149" s="10"/>
      <c r="BH149" s="10"/>
      <c r="BI149" s="10">
        <v>2</v>
      </c>
      <c r="BJ149" s="10"/>
      <c r="BK149" s="10">
        <v>2</v>
      </c>
      <c r="BL149" s="8">
        <f>SUM(E149:BK149)</f>
        <v>21</v>
      </c>
    </row>
    <row r="150" spans="1:64" s="20" customFormat="1" ht="12.75">
      <c r="A150" s="21" t="s">
        <v>213</v>
      </c>
      <c r="B150" s="21" t="s">
        <v>214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>
        <v>1</v>
      </c>
      <c r="Q150" s="10">
        <v>1</v>
      </c>
      <c r="R150" s="10">
        <v>1</v>
      </c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>
        <v>1</v>
      </c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8">
        <f>SUM(E150:BK150)</f>
        <v>4</v>
      </c>
    </row>
    <row r="151" spans="1:64" s="20" customFormat="1" ht="12.75">
      <c r="A151" s="21" t="s">
        <v>93</v>
      </c>
      <c r="B151" s="21" t="s">
        <v>94</v>
      </c>
      <c r="C151" s="10">
        <v>1</v>
      </c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>
        <v>1</v>
      </c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8">
        <f>SUM(E151:BK151)</f>
        <v>1</v>
      </c>
    </row>
    <row r="152" spans="1:64" ht="12.75">
      <c r="A152" s="4" t="s">
        <v>64</v>
      </c>
      <c r="B152" s="5"/>
      <c r="C152" s="5"/>
      <c r="D152" s="5"/>
      <c r="E152" s="5"/>
      <c r="F152" s="5"/>
      <c r="G152" s="5"/>
      <c r="H152" s="5"/>
      <c r="I152" s="5"/>
      <c r="J152" s="5"/>
      <c r="K152" s="6"/>
      <c r="L152" s="5"/>
      <c r="M152" s="5"/>
      <c r="N152" s="6"/>
      <c r="O152" s="6"/>
      <c r="P152" s="5"/>
      <c r="Q152" s="5"/>
      <c r="R152" s="5"/>
      <c r="S152" s="5"/>
      <c r="T152" s="5"/>
      <c r="U152" s="5"/>
      <c r="V152" s="6"/>
      <c r="W152" s="6"/>
      <c r="X152" s="6"/>
      <c r="Y152" s="6"/>
      <c r="Z152" s="5"/>
      <c r="AA152" s="5"/>
      <c r="AB152" s="16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5"/>
      <c r="BB152" s="5"/>
      <c r="BC152" s="6"/>
      <c r="BD152" s="6"/>
      <c r="BE152" s="6"/>
      <c r="BF152" s="6"/>
      <c r="BG152" s="6"/>
      <c r="BH152" s="6"/>
      <c r="BI152" s="6"/>
      <c r="BJ152" s="6"/>
      <c r="BK152" s="6"/>
      <c r="BL152" s="7"/>
    </row>
    <row r="153" spans="1:64" ht="12.75">
      <c r="A153" s="12" t="s">
        <v>188</v>
      </c>
      <c r="B153" s="12" t="s">
        <v>108</v>
      </c>
      <c r="C153" s="10"/>
      <c r="D153" s="10"/>
      <c r="E153" s="10"/>
      <c r="F153" s="10"/>
      <c r="G153" s="10"/>
      <c r="H153" s="10"/>
      <c r="I153" s="10"/>
      <c r="J153" s="10"/>
      <c r="K153" s="10">
        <v>4</v>
      </c>
      <c r="L153" s="10">
        <v>3</v>
      </c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>
        <v>9</v>
      </c>
      <c r="AZ153" s="10">
        <v>9</v>
      </c>
      <c r="BA153" s="10"/>
      <c r="BB153" s="10"/>
      <c r="BC153" s="10"/>
      <c r="BD153" s="10"/>
      <c r="BE153" s="10"/>
      <c r="BF153" s="10"/>
      <c r="BG153" s="10"/>
      <c r="BH153" s="10">
        <v>5</v>
      </c>
      <c r="BI153" s="10"/>
      <c r="BJ153" s="10"/>
      <c r="BK153" s="10"/>
      <c r="BL153" s="8">
        <f>SUM(E153:BK153)</f>
        <v>30</v>
      </c>
    </row>
    <row r="154" spans="1:64" ht="12.75">
      <c r="A154" s="12" t="s">
        <v>249</v>
      </c>
      <c r="B154" s="12" t="s">
        <v>108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>
        <v>5</v>
      </c>
      <c r="BH154" s="10"/>
      <c r="BI154" s="10"/>
      <c r="BJ154" s="10">
        <v>7</v>
      </c>
      <c r="BK154" s="10">
        <v>5</v>
      </c>
      <c r="BL154" s="8">
        <f>SUM(E154:BK154)</f>
        <v>17</v>
      </c>
    </row>
    <row r="155" spans="1:64" ht="12.75">
      <c r="A155" s="12" t="s">
        <v>169</v>
      </c>
      <c r="B155" s="12" t="s">
        <v>170</v>
      </c>
      <c r="C155" s="10"/>
      <c r="D155" s="10"/>
      <c r="E155" s="10"/>
      <c r="F155" s="10"/>
      <c r="G155" s="10"/>
      <c r="H155" s="10">
        <v>8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>
        <v>2</v>
      </c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>
        <v>3</v>
      </c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8">
        <f>SUM(E155:BK155)</f>
        <v>13</v>
      </c>
    </row>
    <row r="156" spans="1:64" s="20" customFormat="1" ht="12.75">
      <c r="A156" s="21" t="s">
        <v>125</v>
      </c>
      <c r="B156" s="21" t="s">
        <v>118</v>
      </c>
      <c r="C156" s="10"/>
      <c r="D156" s="10"/>
      <c r="E156" s="10">
        <v>2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>
        <v>4</v>
      </c>
      <c r="AD156" s="10">
        <v>4</v>
      </c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8">
        <f>SUM(E156:BK156)</f>
        <v>10</v>
      </c>
    </row>
    <row r="157" spans="1:64" ht="12.75">
      <c r="A157" s="12" t="s">
        <v>308</v>
      </c>
      <c r="B157" s="12" t="s">
        <v>309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>
        <v>4</v>
      </c>
      <c r="AT157" s="10">
        <v>3</v>
      </c>
      <c r="AU157" s="10">
        <v>3</v>
      </c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8">
        <f>SUM(E157:BK157)</f>
        <v>10</v>
      </c>
    </row>
    <row r="158" spans="1:64" ht="12.75">
      <c r="A158" s="12" t="s">
        <v>177</v>
      </c>
      <c r="B158" s="12" t="s">
        <v>170</v>
      </c>
      <c r="C158" s="10"/>
      <c r="D158" s="10"/>
      <c r="E158" s="10"/>
      <c r="F158" s="10"/>
      <c r="G158" s="10"/>
      <c r="H158" s="10"/>
      <c r="I158" s="10">
        <v>8</v>
      </c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8">
        <f>SUM(E158:BK158)</f>
        <v>8</v>
      </c>
    </row>
    <row r="159" spans="1:64" ht="12.75">
      <c r="A159" s="12" t="s">
        <v>117</v>
      </c>
      <c r="B159" s="12" t="s">
        <v>118</v>
      </c>
      <c r="C159" s="10"/>
      <c r="D159" s="10">
        <v>2</v>
      </c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>
        <v>6</v>
      </c>
      <c r="BJ159" s="10"/>
      <c r="BK159" s="10"/>
      <c r="BL159" s="8">
        <f>SUM(E159:BK159)</f>
        <v>6</v>
      </c>
    </row>
    <row r="160" spans="1:64" ht="12.75">
      <c r="A160" s="12" t="s">
        <v>262</v>
      </c>
      <c r="B160" s="12" t="s">
        <v>148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>
        <v>2</v>
      </c>
      <c r="V160" s="10"/>
      <c r="W160" s="10"/>
      <c r="X160" s="10"/>
      <c r="Y160" s="10"/>
      <c r="Z160" s="10"/>
      <c r="AA160" s="10">
        <v>3</v>
      </c>
      <c r="AB160" s="10">
        <v>1</v>
      </c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8">
        <f>SUM(E160:BK160)</f>
        <v>6</v>
      </c>
    </row>
    <row r="161" spans="1:64" ht="12.75">
      <c r="A161" s="12" t="s">
        <v>286</v>
      </c>
      <c r="B161" s="12" t="s">
        <v>283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>
        <v>1</v>
      </c>
      <c r="AN161" s="10">
        <v>1</v>
      </c>
      <c r="AO161" s="10"/>
      <c r="AP161" s="10"/>
      <c r="AQ161" s="10"/>
      <c r="AR161" s="10"/>
      <c r="AS161" s="10"/>
      <c r="AT161" s="10"/>
      <c r="AU161" s="10"/>
      <c r="AV161" s="10">
        <v>1</v>
      </c>
      <c r="AW161" s="10">
        <v>1</v>
      </c>
      <c r="AX161" s="10">
        <v>1</v>
      </c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8">
        <f>SUM(E161:BK161)</f>
        <v>5</v>
      </c>
    </row>
    <row r="162" spans="1:64" ht="12.75">
      <c r="A162" s="12" t="s">
        <v>181</v>
      </c>
      <c r="B162" s="12" t="s">
        <v>182</v>
      </c>
      <c r="C162" s="10"/>
      <c r="D162" s="10"/>
      <c r="E162" s="10"/>
      <c r="F162" s="10"/>
      <c r="G162" s="10"/>
      <c r="H162" s="10"/>
      <c r="I162" s="10"/>
      <c r="J162" s="10">
        <v>4</v>
      </c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8">
        <f>SUM(E162:BK162)</f>
        <v>4</v>
      </c>
    </row>
    <row r="163" spans="1:64" ht="12.75">
      <c r="A163" s="12" t="s">
        <v>190</v>
      </c>
      <c r="B163" s="12" t="s">
        <v>191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>
        <v>4</v>
      </c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8">
        <f>SUM(E163:BK163)</f>
        <v>4</v>
      </c>
    </row>
    <row r="164" spans="1:64" ht="12.75">
      <c r="A164" s="12" t="s">
        <v>147</v>
      </c>
      <c r="B164" s="12" t="s">
        <v>148</v>
      </c>
      <c r="C164" s="10"/>
      <c r="D164" s="10"/>
      <c r="E164" s="10"/>
      <c r="F164" s="10">
        <v>4</v>
      </c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8">
        <f>SUM(E164:BK164)</f>
        <v>4</v>
      </c>
    </row>
    <row r="165" spans="1:64" ht="12.75">
      <c r="A165" s="12" t="s">
        <v>227</v>
      </c>
      <c r="B165" s="12" t="s">
        <v>108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>
        <v>1</v>
      </c>
      <c r="X165" s="10">
        <v>1</v>
      </c>
      <c r="Y165" s="10">
        <v>1</v>
      </c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8">
        <f>SUM(E165:BK165)</f>
        <v>3</v>
      </c>
    </row>
    <row r="166" spans="1:64" ht="12.75">
      <c r="A166" s="12" t="s">
        <v>158</v>
      </c>
      <c r="B166" s="12" t="s">
        <v>76</v>
      </c>
      <c r="C166" s="10"/>
      <c r="D166" s="10"/>
      <c r="E166" s="10"/>
      <c r="F166" s="10"/>
      <c r="G166" s="10">
        <v>2</v>
      </c>
      <c r="H166" s="10"/>
      <c r="I166" s="10"/>
      <c r="J166" s="10"/>
      <c r="K166" s="10"/>
      <c r="L166" s="10"/>
      <c r="M166" s="10"/>
      <c r="N166" s="10">
        <v>1</v>
      </c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8">
        <f>SUM(E166:BK166)</f>
        <v>3</v>
      </c>
    </row>
    <row r="167" spans="1:64" ht="12.75">
      <c r="A167" s="12" t="s">
        <v>95</v>
      </c>
      <c r="B167" s="12" t="s">
        <v>96</v>
      </c>
      <c r="C167" s="10">
        <v>2</v>
      </c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8">
        <f>SUM(E167:BK167)</f>
        <v>0</v>
      </c>
    </row>
    <row r="168" spans="1:64" ht="12.75">
      <c r="A168" s="4" t="s">
        <v>65</v>
      </c>
      <c r="B168" s="5"/>
      <c r="C168" s="5"/>
      <c r="D168" s="5"/>
      <c r="E168" s="5"/>
      <c r="F168" s="5"/>
      <c r="G168" s="5"/>
      <c r="H168" s="5"/>
      <c r="I168" s="5"/>
      <c r="J168" s="5"/>
      <c r="K168" s="6"/>
      <c r="L168" s="5"/>
      <c r="M168" s="5"/>
      <c r="N168" s="6"/>
      <c r="O168" s="6"/>
      <c r="P168" s="5"/>
      <c r="Q168" s="5"/>
      <c r="R168" s="5"/>
      <c r="S168" s="5"/>
      <c r="T168" s="5"/>
      <c r="U168" s="5"/>
      <c r="V168" s="6"/>
      <c r="W168" s="6"/>
      <c r="X168" s="6"/>
      <c r="Y168" s="6"/>
      <c r="Z168" s="5"/>
      <c r="AA168" s="5"/>
      <c r="AB168" s="16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5"/>
      <c r="BB168" s="5"/>
      <c r="BC168" s="6"/>
      <c r="BD168" s="6"/>
      <c r="BE168" s="6"/>
      <c r="BF168" s="6"/>
      <c r="BG168" s="6"/>
      <c r="BH168" s="6"/>
      <c r="BI168" s="6"/>
      <c r="BJ168" s="6"/>
      <c r="BK168" s="6"/>
      <c r="BL168" s="7"/>
    </row>
    <row r="169" spans="1:64" ht="12.75">
      <c r="A169" s="12" t="s">
        <v>183</v>
      </c>
      <c r="B169" s="12" t="s">
        <v>184</v>
      </c>
      <c r="C169" s="10"/>
      <c r="D169" s="10"/>
      <c r="E169" s="10"/>
      <c r="F169" s="10"/>
      <c r="G169" s="10"/>
      <c r="H169" s="10"/>
      <c r="I169" s="10"/>
      <c r="J169" s="10">
        <v>7</v>
      </c>
      <c r="K169" s="10">
        <v>8</v>
      </c>
      <c r="L169" s="10">
        <v>8</v>
      </c>
      <c r="M169" s="10">
        <v>6</v>
      </c>
      <c r="N169" s="10"/>
      <c r="O169" s="10"/>
      <c r="P169" s="10"/>
      <c r="Q169" s="10">
        <v>9</v>
      </c>
      <c r="R169" s="10">
        <v>7</v>
      </c>
      <c r="S169" s="10"/>
      <c r="T169" s="10"/>
      <c r="U169" s="10"/>
      <c r="V169" s="10"/>
      <c r="W169" s="10"/>
      <c r="X169" s="10">
        <v>4</v>
      </c>
      <c r="Y169" s="10"/>
      <c r="Z169" s="10"/>
      <c r="AA169" s="10"/>
      <c r="AB169" s="10"/>
      <c r="AC169" s="10">
        <v>12</v>
      </c>
      <c r="AD169" s="10">
        <v>12</v>
      </c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>
        <v>4</v>
      </c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8">
        <f>SUM(E169:BK169)</f>
        <v>77</v>
      </c>
    </row>
    <row r="170" spans="1:64" ht="12.75">
      <c r="A170" s="12" t="s">
        <v>241</v>
      </c>
      <c r="B170" s="12" t="s">
        <v>127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>
        <v>4</v>
      </c>
      <c r="AF170" s="10">
        <v>4</v>
      </c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>
        <v>10</v>
      </c>
      <c r="BI170" s="10">
        <v>14</v>
      </c>
      <c r="BJ170" s="10">
        <v>14</v>
      </c>
      <c r="BK170" s="10"/>
      <c r="BL170" s="8">
        <f>SUM(E170:BK170)</f>
        <v>46</v>
      </c>
    </row>
    <row r="171" spans="1:64" ht="12.75">
      <c r="A171" s="12" t="s">
        <v>269</v>
      </c>
      <c r="B171" s="12" t="s">
        <v>98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>
        <v>9</v>
      </c>
      <c r="Q171" s="10"/>
      <c r="R171" s="10"/>
      <c r="S171" s="10"/>
      <c r="T171" s="10"/>
      <c r="U171" s="10"/>
      <c r="V171" s="10">
        <v>4</v>
      </c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>
        <v>3</v>
      </c>
      <c r="AT171" s="10"/>
      <c r="AU171" s="10"/>
      <c r="AV171" s="10">
        <v>3</v>
      </c>
      <c r="AW171" s="10">
        <v>3</v>
      </c>
      <c r="AX171" s="10">
        <v>3</v>
      </c>
      <c r="AY171" s="10"/>
      <c r="AZ171" s="10"/>
      <c r="BA171" s="10">
        <v>6</v>
      </c>
      <c r="BB171" s="10">
        <v>6</v>
      </c>
      <c r="BC171" s="10"/>
      <c r="BD171" s="10"/>
      <c r="BE171" s="10"/>
      <c r="BF171" s="10"/>
      <c r="BG171" s="10"/>
      <c r="BH171" s="10"/>
      <c r="BI171" s="10"/>
      <c r="BJ171" s="10"/>
      <c r="BK171" s="10"/>
      <c r="BL171" s="8">
        <f>SUM(E171:BK171)</f>
        <v>37</v>
      </c>
    </row>
    <row r="172" spans="1:64" ht="12.75">
      <c r="A172" s="12" t="s">
        <v>119</v>
      </c>
      <c r="B172" s="12" t="s">
        <v>120</v>
      </c>
      <c r="C172" s="10"/>
      <c r="D172" s="10">
        <v>12</v>
      </c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>
        <v>16</v>
      </c>
      <c r="BL172" s="8">
        <f>SUM(E172:BK172)</f>
        <v>16</v>
      </c>
    </row>
    <row r="173" spans="1:64" ht="12.75">
      <c r="A173" s="12" t="s">
        <v>149</v>
      </c>
      <c r="B173" s="12" t="s">
        <v>98</v>
      </c>
      <c r="C173" s="10"/>
      <c r="D173" s="10"/>
      <c r="E173" s="10"/>
      <c r="F173" s="10">
        <v>4</v>
      </c>
      <c r="G173" s="10">
        <v>3</v>
      </c>
      <c r="H173" s="10"/>
      <c r="I173" s="10">
        <v>3</v>
      </c>
      <c r="J173" s="10"/>
      <c r="K173" s="10"/>
      <c r="L173" s="10"/>
      <c r="M173" s="10"/>
      <c r="N173" s="10"/>
      <c r="O173" s="10">
        <v>7</v>
      </c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>
        <v>3</v>
      </c>
      <c r="BE173" s="10">
        <v>3</v>
      </c>
      <c r="BF173" s="10">
        <v>3</v>
      </c>
      <c r="BG173" s="10"/>
      <c r="BH173" s="10"/>
      <c r="BI173" s="10"/>
      <c r="BJ173" s="10"/>
      <c r="BK173" s="10"/>
      <c r="BL173" s="8">
        <f>SUM(E173:BK173)</f>
        <v>26</v>
      </c>
    </row>
    <row r="174" spans="1:64" ht="12.75">
      <c r="A174" s="12" t="s">
        <v>97</v>
      </c>
      <c r="B174" s="12" t="s">
        <v>98</v>
      </c>
      <c r="C174" s="10">
        <v>5</v>
      </c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>
        <v>6</v>
      </c>
      <c r="AK174" s="10"/>
      <c r="AL174" s="10"/>
      <c r="AM174" s="10"/>
      <c r="AN174" s="10"/>
      <c r="AO174" s="10"/>
      <c r="AP174" s="10"/>
      <c r="AQ174" s="10"/>
      <c r="AR174" s="10"/>
      <c r="AS174" s="10"/>
      <c r="AT174" s="10">
        <v>3</v>
      </c>
      <c r="AU174" s="10">
        <v>3</v>
      </c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8">
        <f>SUM(E174:BK174)</f>
        <v>12</v>
      </c>
    </row>
    <row r="175" spans="1:64" ht="12.75">
      <c r="A175" s="12" t="s">
        <v>280</v>
      </c>
      <c r="B175" s="12" t="s">
        <v>281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>
        <v>5</v>
      </c>
      <c r="AI175" s="10"/>
      <c r="AJ175" s="10"/>
      <c r="AK175" s="10"/>
      <c r="AL175" s="10"/>
      <c r="AM175" s="10"/>
      <c r="AN175" s="10"/>
      <c r="AO175" s="10">
        <v>3</v>
      </c>
      <c r="AP175" s="10">
        <v>4</v>
      </c>
      <c r="AQ175" s="10">
        <v>4</v>
      </c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8">
        <f>SUM(E175:BK175)</f>
        <v>16</v>
      </c>
    </row>
    <row r="176" spans="1:64" s="20" customFormat="1" ht="12.75">
      <c r="A176" s="21" t="s">
        <v>232</v>
      </c>
      <c r="B176" s="21" t="s">
        <v>98</v>
      </c>
      <c r="C176" s="10"/>
      <c r="D176" s="10"/>
      <c r="E176" s="10"/>
      <c r="F176" s="10"/>
      <c r="G176" s="10"/>
      <c r="H176" s="10">
        <v>4</v>
      </c>
      <c r="I176" s="10"/>
      <c r="J176" s="10"/>
      <c r="K176" s="10"/>
      <c r="L176" s="10"/>
      <c r="M176" s="10"/>
      <c r="N176" s="10">
        <v>5</v>
      </c>
      <c r="O176" s="10"/>
      <c r="P176" s="10"/>
      <c r="Q176" s="10"/>
      <c r="R176" s="10"/>
      <c r="S176" s="10"/>
      <c r="T176" s="10">
        <v>3</v>
      </c>
      <c r="U176" s="10"/>
      <c r="V176" s="10"/>
      <c r="W176" s="10"/>
      <c r="X176" s="10"/>
      <c r="Y176" s="10"/>
      <c r="Z176" s="10">
        <v>3</v>
      </c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8">
        <f>SUM(E176:BK176)</f>
        <v>15</v>
      </c>
    </row>
    <row r="177" spans="1:64" ht="12.75">
      <c r="A177" s="12" t="s">
        <v>126</v>
      </c>
      <c r="B177" s="12" t="s">
        <v>127</v>
      </c>
      <c r="C177" s="10"/>
      <c r="D177" s="10"/>
      <c r="E177" s="10">
        <v>13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8">
        <f>SUM(E177:BK177)</f>
        <v>13</v>
      </c>
    </row>
    <row r="178" spans="1:64" ht="12.75">
      <c r="A178" s="12" t="s">
        <v>270</v>
      </c>
      <c r="B178" s="12" t="s">
        <v>98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>
        <v>4</v>
      </c>
      <c r="AB178" s="10">
        <v>2</v>
      </c>
      <c r="AC178" s="10"/>
      <c r="AD178" s="10"/>
      <c r="AE178" s="10"/>
      <c r="AF178" s="10"/>
      <c r="AG178" s="10"/>
      <c r="AH178" s="10"/>
      <c r="AI178" s="10">
        <v>5</v>
      </c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8">
        <f>SUM(E178:BK178)</f>
        <v>11</v>
      </c>
    </row>
    <row r="179" spans="1:64" ht="12.75">
      <c r="A179" s="12" t="s">
        <v>250</v>
      </c>
      <c r="B179" s="12" t="s">
        <v>106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>
        <v>10</v>
      </c>
      <c r="BH179" s="10"/>
      <c r="BI179" s="10"/>
      <c r="BJ179" s="10"/>
      <c r="BK179" s="10"/>
      <c r="BL179" s="8">
        <f>SUM(E179:BK179)</f>
        <v>10</v>
      </c>
    </row>
    <row r="180" spans="1:64" ht="12.75">
      <c r="A180" s="12" t="s">
        <v>228</v>
      </c>
      <c r="B180" s="12" t="s">
        <v>184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>
        <v>4</v>
      </c>
      <c r="X180" s="10"/>
      <c r="Y180" s="10">
        <v>4</v>
      </c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8">
        <f>SUM(E180:BK180)</f>
        <v>8</v>
      </c>
    </row>
    <row r="181" spans="1:64" ht="12.75">
      <c r="A181" s="12" t="s">
        <v>242</v>
      </c>
      <c r="B181" s="12" t="s">
        <v>243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>
        <v>3</v>
      </c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8">
        <f>SUM(E181:BK181)</f>
        <v>3</v>
      </c>
    </row>
    <row r="182" spans="1:64" ht="12.75">
      <c r="A182" s="15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7"/>
    </row>
  </sheetData>
  <mergeCells count="1">
    <mergeCell ref="BL1:BL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McFarlane</dc:creator>
  <cp:keywords/>
  <dc:description/>
  <cp:lastModifiedBy>Joy McFarlane</cp:lastModifiedBy>
  <dcterms:created xsi:type="dcterms:W3CDTF">2010-08-20T16:33:08Z</dcterms:created>
  <dcterms:modified xsi:type="dcterms:W3CDTF">2016-01-13T15:57:47Z</dcterms:modified>
  <cp:category/>
  <cp:version/>
  <cp:contentType/>
  <cp:contentStatus/>
</cp:coreProperties>
</file>