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60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<sst xmlns="http://schemas.openxmlformats.org/spreadsheetml/2006/main" count="354" uniqueCount="284">
  <si>
    <t>KENNEL ASSOCIATION</t>
  </si>
  <si>
    <t>VEREENIGING &amp; DISTRICTS KC</t>
  </si>
  <si>
    <t>PRETORIA KC</t>
  </si>
  <si>
    <t>TRANSVAAL MIDLANDS KC</t>
  </si>
  <si>
    <t>WITWATERSRAND KC</t>
  </si>
  <si>
    <t>UITENHAGE KC</t>
  </si>
  <si>
    <t>PORT ELIZABETH KC</t>
  </si>
  <si>
    <t>WALMER &amp; SUBURBAN KC</t>
  </si>
  <si>
    <t>EASTERN DISTRICTS KC</t>
  </si>
  <si>
    <t>HIGHWAY KC</t>
  </si>
  <si>
    <t>NATAL COAST KC</t>
  </si>
  <si>
    <t>NORTHERN TSHWANE KC</t>
  </si>
  <si>
    <t>WESTERN GAUTENG KC</t>
  </si>
  <si>
    <t>EAST LONDON KC</t>
  </si>
  <si>
    <t>PORT REX KC</t>
  </si>
  <si>
    <t>KUSA CHAMPIONSHIP</t>
  </si>
  <si>
    <t>KUSA NATIONALS</t>
  </si>
  <si>
    <t>HOCHLAND DOG CLUB</t>
  </si>
  <si>
    <t>WINDHOEK DOG CLUB</t>
  </si>
  <si>
    <t>ZULULAND KC</t>
  </si>
  <si>
    <t>NORTHERN NATAL KC</t>
  </si>
  <si>
    <t>GEORGE KC</t>
  </si>
  <si>
    <t>OUTENIQUA KC</t>
  </si>
  <si>
    <t>TOTAL</t>
  </si>
  <si>
    <t>GOLDFIELDS KC</t>
  </si>
  <si>
    <t>QUEENSTOWN KC</t>
  </si>
  <si>
    <t>GRAHAMSTOWN KC</t>
  </si>
  <si>
    <t>SASOLBURG KC</t>
  </si>
  <si>
    <t>BREEDE RIVIER VALLEI KC</t>
  </si>
  <si>
    <t>CAPE TOWN KC</t>
  </si>
  <si>
    <t>WESTERN PROVINCE KC</t>
  </si>
  <si>
    <t>HOTTENTOTS HOLLAND KC</t>
  </si>
  <si>
    <t>NTKC FCI INTERNATIONAL</t>
  </si>
  <si>
    <t>KZN JUNIOR KC</t>
  </si>
  <si>
    <t>ROODEPOORT &amp; DIST KC</t>
  </si>
  <si>
    <t>FCI AFRICA INTERNATIONAL</t>
  </si>
  <si>
    <t>JUINOR KC</t>
  </si>
  <si>
    <t>NORTHERN FREE STATE KC</t>
  </si>
  <si>
    <t>BLOEMFONTEIN KC</t>
  </si>
  <si>
    <t>KIMBERLEY KC</t>
  </si>
  <si>
    <t>TKC KC</t>
  </si>
  <si>
    <t>SWARTLAND KC</t>
  </si>
  <si>
    <t>WEST COAST KC</t>
  </si>
  <si>
    <t>PRETORIA TOY DOG BREEDERS CLUB</t>
  </si>
  <si>
    <t>JUBILEE TOY DOG CLUB</t>
  </si>
  <si>
    <t>EGOLI NORDIC SPITZ &amp; PRIM BREEDS CLUB</t>
  </si>
  <si>
    <t>NATAL TOY DOG CLUB</t>
  </si>
  <si>
    <t>DURBAN &amp; DIST KC</t>
  </si>
  <si>
    <t>PITERMARITZBURG KC</t>
  </si>
  <si>
    <t>TOY DOG BREEDERS ASSOC</t>
  </si>
  <si>
    <t>VICTORY TOY DOG CLUB</t>
  </si>
  <si>
    <t>AFFENPINSCHER</t>
  </si>
  <si>
    <t xml:space="preserve">CAVALIER KING CHARLES SPANIEL </t>
  </si>
  <si>
    <t>CHIHUAHUA (LONG COAT)</t>
  </si>
  <si>
    <t>CHIHUAHUA (SMOOTH COAT)</t>
  </si>
  <si>
    <t xml:space="preserve">CHINESE CRESTED </t>
  </si>
  <si>
    <t xml:space="preserve">GRIFFON BRUXELLOIS </t>
  </si>
  <si>
    <t>HAVANESE</t>
  </si>
  <si>
    <t xml:space="preserve">ITALIAN GREYHOUND </t>
  </si>
  <si>
    <t xml:space="preserve">JAPANESE CHIN </t>
  </si>
  <si>
    <t>LOWCHEN</t>
  </si>
  <si>
    <t>MALTESE</t>
  </si>
  <si>
    <t>PAPILLON</t>
  </si>
  <si>
    <t>PEKINGESE</t>
  </si>
  <si>
    <t>POMERANIAN</t>
  </si>
  <si>
    <t>PUG</t>
  </si>
  <si>
    <t xml:space="preserve">YORKSHIRE TERRIER </t>
  </si>
  <si>
    <t>TOY</t>
  </si>
  <si>
    <t>BICHON FRISE</t>
  </si>
  <si>
    <t>BIEWER TERRIER</t>
  </si>
  <si>
    <t>MINIATURE PINSCHER</t>
  </si>
  <si>
    <t>SA LADIES KENNEL ASSOC</t>
  </si>
  <si>
    <t>GOLD REEF SIGHTHOUND CLUB</t>
  </si>
  <si>
    <t>SALKA FCI INTERNATIONAL</t>
  </si>
  <si>
    <t>BEST OF BREED LEADERBOARD - 2015</t>
  </si>
  <si>
    <t>WESTERN GAUTENG FCI</t>
  </si>
  <si>
    <t>VALTINTA MYSTERY DREAMS</t>
  </si>
  <si>
    <t>WHITTAL</t>
  </si>
  <si>
    <t>BRONTIES DESERT STORM</t>
  </si>
  <si>
    <t>VAN ZYL</t>
  </si>
  <si>
    <t>IVO UGNIES ZENKLAS OF CHITEM</t>
  </si>
  <si>
    <t>GRAHAM</t>
  </si>
  <si>
    <t>KAZANOVA DOM RISORTO OF KRESCENDO</t>
  </si>
  <si>
    <t>ANDERSON</t>
  </si>
  <si>
    <t>BLOMMELAND VELTHEIMIA</t>
  </si>
  <si>
    <t>VOSLOO</t>
  </si>
  <si>
    <t>SATINWOOD MIDSOMER BEBOP</t>
  </si>
  <si>
    <t>KIDSON</t>
  </si>
  <si>
    <t>PARKHOUSE</t>
  </si>
  <si>
    <t>YUKISAN MAY LING OF PALOMAS</t>
  </si>
  <si>
    <t>SCHEEPERS</t>
  </si>
  <si>
    <t>DEMLYN DON VASCO</t>
  </si>
  <si>
    <t>ELLIS</t>
  </si>
  <si>
    <t>WAMPUM START THE FIRE</t>
  </si>
  <si>
    <t>ROLFES</t>
  </si>
  <si>
    <t>CHRISTOBAL VOM SCHWABENHOF AT DUNSTARS</t>
  </si>
  <si>
    <t>AUCAMP</t>
  </si>
  <si>
    <t>NOBLECOURT HANNA MONTANNA</t>
  </si>
  <si>
    <t>ROBINSON/TYRRELL</t>
  </si>
  <si>
    <t>XANTAH DANCING QUEEN</t>
  </si>
  <si>
    <t>FOURIE</t>
  </si>
  <si>
    <t>KABOVA RUFF ENUFF OF SUMMERSIM</t>
  </si>
  <si>
    <t>SIM</t>
  </si>
  <si>
    <t>THE BEST MODELS TRUST ME OF XAMNER</t>
  </si>
  <si>
    <t>POTGIETER</t>
  </si>
  <si>
    <t>NYANJA CLOUD WARRIOR</t>
  </si>
  <si>
    <t>REES</t>
  </si>
  <si>
    <t>WANDRIS BUTTON UP AT KAVAKIN</t>
  </si>
  <si>
    <t>HOLMES / WILHELM</t>
  </si>
  <si>
    <t>VON GISERO SMOKEY</t>
  </si>
  <si>
    <t>VAN DER WATT</t>
  </si>
  <si>
    <t>CONCHETTI LUCIUS XEDA</t>
  </si>
  <si>
    <t>DE WAAL</t>
  </si>
  <si>
    <t>SOLINOS IN COG NEAT OH AT FLEETWOOD</t>
  </si>
  <si>
    <t>ATCHELER</t>
  </si>
  <si>
    <t xml:space="preserve">DAMARANLOR JADZIA-DAX </t>
  </si>
  <si>
    <t>SPENCE</t>
  </si>
  <si>
    <t>CANTALIBRE MUM'S THE WORD</t>
  </si>
  <si>
    <t>STORMYACRES BONBON</t>
  </si>
  <si>
    <t>MASON</t>
  </si>
  <si>
    <t>DENNEGEUR CALLIDORA MAGGI</t>
  </si>
  <si>
    <t>KRITZINGER</t>
  </si>
  <si>
    <t>WEYBRIDGE CLOUD KING OF SPACECADET</t>
  </si>
  <si>
    <t xml:space="preserve">SALEGREEN EDWIN AT ROZEHYL </t>
  </si>
  <si>
    <t>LEAVER</t>
  </si>
  <si>
    <t>BE MY LADY PRETTY SWEET FOR KRESCENDO</t>
  </si>
  <si>
    <t>XANTAH TINTON DIAMOND</t>
  </si>
  <si>
    <t>LIESBEEK KC</t>
  </si>
  <si>
    <t>CHITEM FARRAH'S MANE</t>
  </si>
  <si>
    <t>SALINACRUZ GINGER GEM OF DE CHATALET</t>
  </si>
  <si>
    <t>VELDMAN</t>
  </si>
  <si>
    <t>VERNISAZH MARI JACQUELINE</t>
  </si>
  <si>
    <t>DE CONING / KLEYNHANS</t>
  </si>
  <si>
    <t>DREAMRIDGE MYSTICAL HOLLY</t>
  </si>
  <si>
    <t>RADEMEYER</t>
  </si>
  <si>
    <t>DEMLYN RUSTY ORCHID</t>
  </si>
  <si>
    <t xml:space="preserve">NOBLECOURT YAKIMA OF DOW MING </t>
  </si>
  <si>
    <t>DOWNS</t>
  </si>
  <si>
    <t>ARDMORE FA FIESTY EARL OF DE CHATALET</t>
  </si>
  <si>
    <t xml:space="preserve">XANTAH FLYING ATTITUDE </t>
  </si>
  <si>
    <t>VALTINTA SCARLET RIBBON</t>
  </si>
  <si>
    <t>CHOCHOBA HOT SHOT OF CHITEM</t>
  </si>
  <si>
    <t>SOLPOSTE FLASH</t>
  </si>
  <si>
    <t>PATRICIO</t>
  </si>
  <si>
    <t>SUNRISE DRAGON STEP TO GLORY</t>
  </si>
  <si>
    <t>ARTEMENKO</t>
  </si>
  <si>
    <t>IMPERIAL VERSAILLES OF WOODVILLE</t>
  </si>
  <si>
    <t>KOTZE</t>
  </si>
  <si>
    <t>SEGGIEDEN TINKER BELL</t>
  </si>
  <si>
    <t>AURISPA FUDGE</t>
  </si>
  <si>
    <t>DE CONING / STANLEY</t>
  </si>
  <si>
    <t>DEMLYN TARAMISO</t>
  </si>
  <si>
    <t>TRACESTAR RING LEADER</t>
  </si>
  <si>
    <t>EBERHARDT</t>
  </si>
  <si>
    <t>CHITEM TASTE LIKE CAN-D</t>
  </si>
  <si>
    <t>BRONARNIES I AM DANTE</t>
  </si>
  <si>
    <t>LEUVENNINK</t>
  </si>
  <si>
    <t>GOLDEN DIAMOND CRESTEDS PACCO PROUD FOR KRESCENDO</t>
  </si>
  <si>
    <t>BLOMMELAND FICUS</t>
  </si>
  <si>
    <t>SANSARC ATTICUS FINCH SIMP</t>
  </si>
  <si>
    <t>DE KLERK</t>
  </si>
  <si>
    <t>GERCA ZEPPOS ALFA ONE</t>
  </si>
  <si>
    <t>SPARG</t>
  </si>
  <si>
    <t>HELLASTAR MA BAKER</t>
  </si>
  <si>
    <t>AUCAMP/GILMOUR</t>
  </si>
  <si>
    <t>I'M ROCKET VON WEISSE ORCHIDEE</t>
  </si>
  <si>
    <t>BRONTIES SWEET MELODY</t>
  </si>
  <si>
    <t>SEGGEDIEN MIGHTY FLASH</t>
  </si>
  <si>
    <t xml:space="preserve">BRONTIES WHITE O'HARA </t>
  </si>
  <si>
    <t>SEGGIEDEN MR ASHLEY</t>
  </si>
  <si>
    <t>SEAWIND SCENT OF JASMINE</t>
  </si>
  <si>
    <t>RYRIE</t>
  </si>
  <si>
    <t>POMELENE MY AL PACHINO</t>
  </si>
  <si>
    <t>BOOYSEN</t>
  </si>
  <si>
    <t>BRONTIES CAPTAIN ALBERTO</t>
  </si>
  <si>
    <t>CHITEM VEGA</t>
  </si>
  <si>
    <t>DUNSTARS RALPH LAURENT</t>
  </si>
  <si>
    <t>NAOMY OF PADAWI'S WITH BROLEA</t>
  </si>
  <si>
    <t>BROWN</t>
  </si>
  <si>
    <t>TAMARIN THAD OF ZABUSH</t>
  </si>
  <si>
    <t>LINNEKUGEL</t>
  </si>
  <si>
    <t>BRONTIES PERLA MAGICA</t>
  </si>
  <si>
    <t>CHRISTA'S JUMPY CLOWN BEYONCE</t>
  </si>
  <si>
    <t xml:space="preserve">RAVILAIS MOTH'S REPUBLIC OF CANTALIBRE </t>
  </si>
  <si>
    <t>ALLISON / PARKHOUSE</t>
  </si>
  <si>
    <t>SEEKEM MAGGIE MAY</t>
  </si>
  <si>
    <t>BERRIMAN</t>
  </si>
  <si>
    <t>BEAUVIEW WISH ME LUCK OF BELULSTAR</t>
  </si>
  <si>
    <t>MANDUELL</t>
  </si>
  <si>
    <t>DUNSTARS PRINCESSDARGENT</t>
  </si>
  <si>
    <t>BROLEA COUNT ON ME</t>
  </si>
  <si>
    <t>AURISPA SEBASTIAN OF LALUNABLU</t>
  </si>
  <si>
    <t>HOWARD / STANLEY</t>
  </si>
  <si>
    <t>BRONTIES LORD SNOWDEN</t>
  </si>
  <si>
    <t>CHITEM SC CHANELL OF BRONTIES</t>
  </si>
  <si>
    <t>DUNSTARS ANGEL EYES</t>
  </si>
  <si>
    <t>RAVILAIS THE ALBANY MOTH</t>
  </si>
  <si>
    <t>ALLISON</t>
  </si>
  <si>
    <t>WINDS OF FORTUNE VALENTINA'S MAGIC</t>
  </si>
  <si>
    <t>CHIQUANTE 'S I'M ON FIRE</t>
  </si>
  <si>
    <t>BERRY</t>
  </si>
  <si>
    <t>THE BEST MODELS TATAI</t>
  </si>
  <si>
    <t>CELAENO MYAE</t>
  </si>
  <si>
    <t>TAMA I SEE U LOOKIN' OF CHIQUANTE</t>
  </si>
  <si>
    <t xml:space="preserve">NOBLECOURT CRACK THE CODE </t>
  </si>
  <si>
    <t>ROBINSON/ TYRRELL</t>
  </si>
  <si>
    <t>XANTAH MISTER RAPHEAL OF LITTLEJEWELS</t>
  </si>
  <si>
    <t>ETHERTON</t>
  </si>
  <si>
    <t>MY INSATIABLE LOVE QUITE A HERO</t>
  </si>
  <si>
    <t>NEL</t>
  </si>
  <si>
    <t>SOLINO'S UP TO SOMETHING AT FLEETWOOD</t>
  </si>
  <si>
    <t>DUNSTARS DIRTY DANCER</t>
  </si>
  <si>
    <t>ACKHURST</t>
  </si>
  <si>
    <t>LITTLEJEWELS QUEEN OF HEARTS</t>
  </si>
  <si>
    <t>BROADOAKS PARLI ITALIANO</t>
  </si>
  <si>
    <t>WAMPUM KILLER QUEEN OF JANIVIE</t>
  </si>
  <si>
    <t>VISSER</t>
  </si>
  <si>
    <t>DARILENE MR BOJANGLES</t>
  </si>
  <si>
    <t>STRYDOM</t>
  </si>
  <si>
    <t>ROZEHYL I'M YOUR MAN</t>
  </si>
  <si>
    <t>FLEETWOOD COOKIE MONSTER</t>
  </si>
  <si>
    <t>CANTALIBRE POPULAR PEANUT</t>
  </si>
  <si>
    <t>CR KING OF THE JUNGLE AT XANTAH</t>
  </si>
  <si>
    <t>BERNEGARDEN'S PARTY DRESS OF VON GISERO</t>
  </si>
  <si>
    <t>RAVILAIS THE SILVER MOTH OF CANTA LIBRE</t>
  </si>
  <si>
    <t>CAROLERA FERN CHO</t>
  </si>
  <si>
    <t>SEGGIEDEN GERONIMO</t>
  </si>
  <si>
    <t>AURISPA MINNAMOO OF LALUNABLU</t>
  </si>
  <si>
    <t>VALTINTA SIMPLY CASSIDY</t>
  </si>
  <si>
    <t>SEAWIND JUST DO IT</t>
  </si>
  <si>
    <t>SEGGIEDEN SILVER STAR</t>
  </si>
  <si>
    <t>ALICIA'S BUDDY OF BRONTIES</t>
  </si>
  <si>
    <t>SEGGIEDEN CORINA CORINA</t>
  </si>
  <si>
    <t>BRONTIES FADE TO GREY</t>
  </si>
  <si>
    <t>SEGGIEDEN SASHA</t>
  </si>
  <si>
    <t>VERSAILLES OF WOODVILLE</t>
  </si>
  <si>
    <t>WAMPUM FASHION POLICE</t>
  </si>
  <si>
    <t>MARITZ</t>
  </si>
  <si>
    <t>DENNEGEUR BERENIKE</t>
  </si>
  <si>
    <t>ZINKE</t>
  </si>
  <si>
    <t>XANTAH DANCE OF LOVE OF SHAMAR</t>
  </si>
  <si>
    <t>BERGH</t>
  </si>
  <si>
    <t>VAN RENSBURG</t>
  </si>
  <si>
    <t>YUPYUPPER ARABELLA</t>
  </si>
  <si>
    <t>TRACESTAR DUSK TIL DAWN</t>
  </si>
  <si>
    <t>JANDRIE SKYFALL</t>
  </si>
  <si>
    <t>BRITZ</t>
  </si>
  <si>
    <t>BEAUVIEW AIR ADVENTURE OF BELULASTAR</t>
  </si>
  <si>
    <t>KABOVA BEHIND THE SCENES</t>
  </si>
  <si>
    <t>SIMANTOV</t>
  </si>
  <si>
    <t>BRONTIES DONA FABIOLA</t>
  </si>
  <si>
    <t>CALMADY JIN THAI OF SANSAW</t>
  </si>
  <si>
    <t>BREEDT</t>
  </si>
  <si>
    <t>CHITEM WASABI</t>
  </si>
  <si>
    <t>TKC FCI</t>
  </si>
  <si>
    <t>ZAMINACO START THE MUSIC</t>
  </si>
  <si>
    <t>PEDEN</t>
  </si>
  <si>
    <t>PETITELION MR BEAR</t>
  </si>
  <si>
    <t>CARDOSO</t>
  </si>
  <si>
    <t>RAVILAIS THE PEWTER MOTH</t>
  </si>
  <si>
    <t>CHITEM DOLCE GABBANA</t>
  </si>
  <si>
    <t>SEAWIND STANDINGOVATION</t>
  </si>
  <si>
    <t>CALMADY HI JACKSON OF SANSAW</t>
  </si>
  <si>
    <t>PRIOR</t>
  </si>
  <si>
    <t>ROZEHYL MISS SUNSHINE</t>
  </si>
  <si>
    <t>LEAVER / WITTROWSKI</t>
  </si>
  <si>
    <t>SPACECADET CLOUD BURST</t>
  </si>
  <si>
    <t>CELAENO ILIAHN</t>
  </si>
  <si>
    <t>XANTAH GOLDEN SUNRAY</t>
  </si>
  <si>
    <t>HIBISCUS KC</t>
  </si>
  <si>
    <t>MARGATE</t>
  </si>
  <si>
    <t>AURISPA CINNAMON SPICE AT SUNBRILLIANT</t>
  </si>
  <si>
    <t>JAFFE</t>
  </si>
  <si>
    <t>RAVILAIS GIULIA'S MOTH</t>
  </si>
  <si>
    <t>KI LULU CHEGE OF SEAWIND</t>
  </si>
  <si>
    <t>KINELLAR SERENE HIGHNESS</t>
  </si>
  <si>
    <t>VAN DER MOLEN</t>
  </si>
  <si>
    <t>RAVILAIS OTHELLO'S MOTH</t>
  </si>
  <si>
    <t>JAROKAY ANGEL'S DELIGHT</t>
  </si>
  <si>
    <t>LANGE</t>
  </si>
  <si>
    <t>CHRISRI MIGHTY MICKEY OF DEBAGEO</t>
  </si>
  <si>
    <t>WARD</t>
  </si>
  <si>
    <t>JACK DAWSON DE LOS URSIDOS KODIAK AT JAROKAY</t>
  </si>
  <si>
    <t>AURISPA U CANTTOUCHTHIS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</si>
</sst>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yy"/>
  </numFmts>
  <fonts count="12">
    <font>
      <sz val="10"/>
      <name val="Arial"/>
      <family val="0"/>
    </font>
    <font>
      <b/>
      <sz val="18"/>
      <color indexed="9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3" borderId="2" xfId="0" applyFont="1" applyFill="1" applyBorder="1" applyAlignment="1">
      <alignment/>
    </xf>
    <xf numFmtId="0" fontId="7" fillId="3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2" borderId="0" xfId="0" applyFont="1" applyFill="1" applyBorder="1" applyAlignment="1">
      <alignment horizontal="center" textRotation="90"/>
    </xf>
    <xf numFmtId="0" fontId="7" fillId="2" borderId="0" xfId="0" applyFont="1" applyFill="1" applyBorder="1" applyAlignment="1">
      <alignment horizontal="center"/>
    </xf>
    <xf numFmtId="0" fontId="7" fillId="3" borderId="6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textRotation="90"/>
    </xf>
    <xf numFmtId="0" fontId="4" fillId="3" borderId="4" xfId="0" applyFont="1" applyFill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1047750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59"/>
  <sheetViews>
    <sheetView tabSelected="1" workbookViewId="0" topLeftCell="C139">
      <selection activeCell="BI159" sqref="BI159"/>
    </sheetView>
  </sheetViews>
  <sheetFormatPr defaultColWidth="9.140625" defaultRowHeight="12.75"/>
  <cols>
    <col min="1" max="1" width="48.8515625" style="0" customWidth="1"/>
    <col min="2" max="2" width="23.140625" style="0" customWidth="1"/>
    <col min="3" max="3" width="3.00390625" style="0" customWidth="1"/>
    <col min="4" max="5" width="3.00390625" style="21" customWidth="1"/>
    <col min="6" max="27" width="3.00390625" style="0" customWidth="1"/>
    <col min="28" max="28" width="3.00390625" style="29" customWidth="1"/>
    <col min="29" max="35" width="3.00390625" style="0" customWidth="1"/>
    <col min="36" max="36" width="2.8515625" style="0" customWidth="1"/>
    <col min="37" max="60" width="3.00390625" style="0" customWidth="1"/>
    <col min="61" max="61" width="3.28125" style="0" bestFit="1" customWidth="1"/>
  </cols>
  <sheetData>
    <row r="1" spans="1:61" ht="184.5">
      <c r="A1" s="19" t="s">
        <v>74</v>
      </c>
      <c r="B1" s="20"/>
      <c r="C1" s="26" t="s">
        <v>71</v>
      </c>
      <c r="D1" s="26" t="s">
        <v>0</v>
      </c>
      <c r="E1" s="26" t="s">
        <v>127</v>
      </c>
      <c r="F1" s="26" t="s">
        <v>1</v>
      </c>
      <c r="G1" s="26" t="s">
        <v>36</v>
      </c>
      <c r="H1" s="26" t="s">
        <v>3</v>
      </c>
      <c r="I1" s="26" t="s">
        <v>4</v>
      </c>
      <c r="J1" s="26" t="s">
        <v>5</v>
      </c>
      <c r="K1" s="26" t="s">
        <v>7</v>
      </c>
      <c r="L1" s="26" t="s">
        <v>6</v>
      </c>
      <c r="M1" s="26" t="s">
        <v>43</v>
      </c>
      <c r="N1" s="26" t="s">
        <v>44</v>
      </c>
      <c r="O1" s="26" t="s">
        <v>12</v>
      </c>
      <c r="P1" s="26" t="s">
        <v>75</v>
      </c>
      <c r="Q1" s="26" t="s">
        <v>9</v>
      </c>
      <c r="R1" s="26" t="s">
        <v>10</v>
      </c>
      <c r="S1" s="26" t="s">
        <v>45</v>
      </c>
      <c r="T1" s="26" t="s">
        <v>32</v>
      </c>
      <c r="U1" s="26" t="s">
        <v>2</v>
      </c>
      <c r="V1" s="26" t="s">
        <v>72</v>
      </c>
      <c r="W1" s="26" t="s">
        <v>11</v>
      </c>
      <c r="X1" s="26" t="s">
        <v>13</v>
      </c>
      <c r="Y1" s="26" t="s">
        <v>14</v>
      </c>
      <c r="Z1" s="26" t="s">
        <v>35</v>
      </c>
      <c r="AA1" s="26" t="s">
        <v>15</v>
      </c>
      <c r="AB1" s="26" t="s">
        <v>16</v>
      </c>
      <c r="AC1" s="26" t="s">
        <v>22</v>
      </c>
      <c r="AD1" s="26" t="s">
        <v>21</v>
      </c>
      <c r="AE1" s="26" t="s">
        <v>41</v>
      </c>
      <c r="AF1" s="26" t="s">
        <v>42</v>
      </c>
      <c r="AG1" s="26" t="s">
        <v>46</v>
      </c>
      <c r="AH1" s="26" t="s">
        <v>47</v>
      </c>
      <c r="AI1" s="26" t="s">
        <v>48</v>
      </c>
      <c r="AJ1" s="26" t="s">
        <v>8</v>
      </c>
      <c r="AK1" s="26" t="s">
        <v>49</v>
      </c>
      <c r="AL1" s="26" t="s">
        <v>17</v>
      </c>
      <c r="AM1" s="26" t="s">
        <v>18</v>
      </c>
      <c r="AN1" s="26" t="s">
        <v>33</v>
      </c>
      <c r="AO1" s="26" t="s">
        <v>19</v>
      </c>
      <c r="AP1" s="26" t="s">
        <v>20</v>
      </c>
      <c r="AQ1" s="26" t="s">
        <v>24</v>
      </c>
      <c r="AR1" s="26" t="s">
        <v>34</v>
      </c>
      <c r="AS1" s="26" t="s">
        <v>37</v>
      </c>
      <c r="AT1" s="26" t="s">
        <v>38</v>
      </c>
      <c r="AU1" s="26" t="s">
        <v>39</v>
      </c>
      <c r="AV1" s="26" t="s">
        <v>25</v>
      </c>
      <c r="AW1" s="26" t="s">
        <v>26</v>
      </c>
      <c r="AX1" s="26" t="s">
        <v>269</v>
      </c>
      <c r="AY1" s="26" t="s">
        <v>270</v>
      </c>
      <c r="AZ1" s="26" t="s">
        <v>27</v>
      </c>
      <c r="BA1" s="26" t="s">
        <v>73</v>
      </c>
      <c r="BB1" s="26" t="s">
        <v>254</v>
      </c>
      <c r="BC1" s="26" t="s">
        <v>40</v>
      </c>
      <c r="BD1" s="26" t="s">
        <v>28</v>
      </c>
      <c r="BE1" s="26" t="s">
        <v>29</v>
      </c>
      <c r="BF1" s="26" t="s">
        <v>50</v>
      </c>
      <c r="BG1" s="26" t="s">
        <v>30</v>
      </c>
      <c r="BH1" s="26" t="s">
        <v>31</v>
      </c>
      <c r="BI1" s="31" t="s">
        <v>23</v>
      </c>
    </row>
    <row r="2" spans="1:61" ht="18">
      <c r="A2" s="1" t="s">
        <v>67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7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2"/>
    </row>
    <row r="3" spans="1:61" ht="12.75">
      <c r="A3" s="4" t="s">
        <v>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5"/>
      <c r="R3" s="5"/>
      <c r="S3" s="5"/>
      <c r="T3" s="5"/>
      <c r="U3" s="5"/>
      <c r="V3" s="6"/>
      <c r="W3" s="6"/>
      <c r="X3" s="6"/>
      <c r="Y3" s="6"/>
      <c r="Z3" s="5"/>
      <c r="AA3" s="5"/>
      <c r="AB3" s="17"/>
      <c r="AC3" s="5"/>
      <c r="AD3" s="5"/>
      <c r="AE3" s="5"/>
      <c r="AF3" s="5"/>
      <c r="AG3" s="5"/>
      <c r="AH3" s="5"/>
      <c r="AI3" s="5"/>
      <c r="AJ3" s="5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7"/>
    </row>
    <row r="4" spans="1:61" ht="13.5" customHeight="1">
      <c r="A4" s="12" t="s">
        <v>179</v>
      </c>
      <c r="B4" s="13" t="s">
        <v>180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>
        <v>2</v>
      </c>
      <c r="O4" s="11"/>
      <c r="P4" s="11">
        <v>2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8">
        <f>SUM(C4:BH4)</f>
        <v>4</v>
      </c>
    </row>
    <row r="5" spans="1:61" ht="12.75">
      <c r="A5" s="4" t="s">
        <v>68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5"/>
      <c r="R5" s="5"/>
      <c r="S5" s="5"/>
      <c r="T5" s="5"/>
      <c r="U5" s="5"/>
      <c r="V5" s="6"/>
      <c r="W5" s="6"/>
      <c r="X5" s="6"/>
      <c r="Y5" s="6"/>
      <c r="Z5" s="5"/>
      <c r="AA5" s="5"/>
      <c r="AB5" s="17"/>
      <c r="AC5" s="5"/>
      <c r="AD5" s="5"/>
      <c r="AE5" s="5"/>
      <c r="AF5" s="5"/>
      <c r="AG5" s="5"/>
      <c r="AH5" s="5"/>
      <c r="AI5" s="5"/>
      <c r="AJ5" s="5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7"/>
    </row>
    <row r="6" spans="1:61" ht="13.5" customHeight="1">
      <c r="A6" s="12" t="s">
        <v>122</v>
      </c>
      <c r="B6" s="13" t="s">
        <v>106</v>
      </c>
      <c r="C6" s="11"/>
      <c r="D6" s="11"/>
      <c r="E6" s="11">
        <v>4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>
        <v>2</v>
      </c>
      <c r="BG6" s="11">
        <v>2</v>
      </c>
      <c r="BH6" s="11"/>
      <c r="BI6" s="8">
        <f>SUM(C6:BH6)</f>
        <v>8</v>
      </c>
    </row>
    <row r="7" spans="1:61" ht="13.5" customHeight="1">
      <c r="A7" s="12" t="s">
        <v>105</v>
      </c>
      <c r="B7" s="13" t="s">
        <v>106</v>
      </c>
      <c r="C7" s="11"/>
      <c r="D7" s="11">
        <v>4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8">
        <f>SUM(C7:BH7)</f>
        <v>4</v>
      </c>
    </row>
    <row r="8" spans="1:61" ht="13.5" customHeight="1">
      <c r="A8" s="12" t="s">
        <v>266</v>
      </c>
      <c r="B8" s="13" t="s">
        <v>106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>
        <v>2</v>
      </c>
      <c r="BI8" s="8">
        <f>SUM(C8:BH8)</f>
        <v>2</v>
      </c>
    </row>
    <row r="9" spans="1:61" ht="12.75">
      <c r="A9" s="4" t="s">
        <v>69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5"/>
      <c r="R9" s="5"/>
      <c r="S9" s="5"/>
      <c r="T9" s="5"/>
      <c r="U9" s="5"/>
      <c r="V9" s="6"/>
      <c r="W9" s="6"/>
      <c r="X9" s="6"/>
      <c r="Y9" s="6"/>
      <c r="Z9" s="5"/>
      <c r="AA9" s="5"/>
      <c r="AB9" s="17"/>
      <c r="AC9" s="5"/>
      <c r="AD9" s="5"/>
      <c r="AE9" s="5"/>
      <c r="AF9" s="5"/>
      <c r="AG9" s="5"/>
      <c r="AH9" s="5"/>
      <c r="AI9" s="5"/>
      <c r="AJ9" s="5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7"/>
    </row>
    <row r="10" spans="1:61" ht="13.5" customHeight="1">
      <c r="A10" s="12" t="s">
        <v>165</v>
      </c>
      <c r="B10" s="13" t="s">
        <v>83</v>
      </c>
      <c r="C10" s="11"/>
      <c r="D10" s="11"/>
      <c r="E10" s="11"/>
      <c r="F10" s="11"/>
      <c r="G10" s="11"/>
      <c r="H10" s="11"/>
      <c r="I10" s="11"/>
      <c r="J10" s="11">
        <v>2</v>
      </c>
      <c r="K10" s="11">
        <v>2</v>
      </c>
      <c r="L10" s="11">
        <v>2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>
        <v>3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>
        <v>4</v>
      </c>
      <c r="AX10" s="11"/>
      <c r="AY10" s="11"/>
      <c r="AZ10" s="11"/>
      <c r="BA10" s="11"/>
      <c r="BB10" s="11"/>
      <c r="BC10" s="11"/>
      <c r="BD10" s="11">
        <v>4</v>
      </c>
      <c r="BE10" s="11">
        <v>4</v>
      </c>
      <c r="BF10" s="11"/>
      <c r="BG10" s="11">
        <v>2</v>
      </c>
      <c r="BH10" s="11">
        <v>2</v>
      </c>
      <c r="BI10" s="8">
        <f>SUM(C10:BH10)</f>
        <v>25</v>
      </c>
    </row>
    <row r="11" spans="1:61" ht="13.5" customHeight="1">
      <c r="A11" s="12" t="s">
        <v>202</v>
      </c>
      <c r="B11" s="13" t="s">
        <v>83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>
        <v>3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>
        <v>4</v>
      </c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8">
        <f>SUM(C11:BH11)</f>
        <v>7</v>
      </c>
    </row>
    <row r="12" spans="1:61" ht="13.5" customHeight="1">
      <c r="A12" s="12" t="s">
        <v>255</v>
      </c>
      <c r="B12" s="13" t="s">
        <v>256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>
        <v>2</v>
      </c>
      <c r="AY12" s="11">
        <v>2</v>
      </c>
      <c r="AZ12" s="11">
        <v>1</v>
      </c>
      <c r="BA12" s="11"/>
      <c r="BB12" s="11"/>
      <c r="BC12" s="11">
        <v>1</v>
      </c>
      <c r="BD12" s="11"/>
      <c r="BE12" s="11"/>
      <c r="BF12" s="11"/>
      <c r="BG12" s="11"/>
      <c r="BH12" s="11"/>
      <c r="BI12" s="8">
        <f>SUM(C12:BH12)</f>
        <v>6</v>
      </c>
    </row>
    <row r="13" spans="1:61" ht="13.5" customHeight="1">
      <c r="A13" s="12" t="s">
        <v>267</v>
      </c>
      <c r="B13" s="13" t="s">
        <v>83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>
        <v>4</v>
      </c>
      <c r="BG13" s="11"/>
      <c r="BH13" s="11"/>
      <c r="BI13" s="8">
        <f>SUM(C13:BH13)</f>
        <v>4</v>
      </c>
    </row>
    <row r="14" spans="1:61" ht="13.5" customHeight="1">
      <c r="A14" s="12" t="s">
        <v>208</v>
      </c>
      <c r="B14" s="13" t="s">
        <v>209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>
        <v>1</v>
      </c>
      <c r="AF14" s="11">
        <v>1</v>
      </c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8">
        <f>SUM(C14:BH14)</f>
        <v>2</v>
      </c>
    </row>
    <row r="15" spans="1:61" ht="13.5" customHeight="1">
      <c r="A15" s="10" t="s">
        <v>52</v>
      </c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7"/>
    </row>
    <row r="16" spans="1:61" ht="12.75">
      <c r="A16" s="13" t="s">
        <v>76</v>
      </c>
      <c r="B16" s="13" t="s">
        <v>77</v>
      </c>
      <c r="C16" s="11">
        <v>6</v>
      </c>
      <c r="D16" s="11"/>
      <c r="E16" s="11"/>
      <c r="F16" s="11">
        <v>8</v>
      </c>
      <c r="G16" s="11"/>
      <c r="H16" s="11"/>
      <c r="I16" s="11"/>
      <c r="J16" s="11"/>
      <c r="K16" s="11"/>
      <c r="L16" s="11"/>
      <c r="M16" s="11">
        <v>10</v>
      </c>
      <c r="N16" s="11">
        <v>11</v>
      </c>
      <c r="O16" s="11"/>
      <c r="P16" s="11"/>
      <c r="Q16" s="11"/>
      <c r="R16" s="11"/>
      <c r="S16" s="11"/>
      <c r="T16" s="11"/>
      <c r="U16" s="11"/>
      <c r="V16" s="11"/>
      <c r="W16" s="11">
        <v>3</v>
      </c>
      <c r="X16" s="11"/>
      <c r="Y16" s="11"/>
      <c r="Z16" s="11"/>
      <c r="AA16" s="11">
        <v>3</v>
      </c>
      <c r="AB16" s="11"/>
      <c r="AC16" s="11"/>
      <c r="AD16" s="11"/>
      <c r="AE16" s="11"/>
      <c r="AF16" s="11"/>
      <c r="AG16" s="11"/>
      <c r="AH16" s="11"/>
      <c r="AI16" s="11"/>
      <c r="AJ16" s="11">
        <v>3</v>
      </c>
      <c r="AK16" s="11"/>
      <c r="AL16" s="11"/>
      <c r="AM16" s="11"/>
      <c r="AN16" s="11"/>
      <c r="AO16" s="11"/>
      <c r="AP16" s="11"/>
      <c r="AQ16" s="11">
        <v>8</v>
      </c>
      <c r="AR16" s="11"/>
      <c r="AS16" s="11"/>
      <c r="AT16" s="11"/>
      <c r="AU16" s="11"/>
      <c r="AV16" s="11"/>
      <c r="AW16" s="11"/>
      <c r="AX16" s="11"/>
      <c r="AY16" s="11"/>
      <c r="AZ16" s="11">
        <v>4</v>
      </c>
      <c r="BA16" s="11"/>
      <c r="BB16" s="11"/>
      <c r="BC16" s="11">
        <v>6</v>
      </c>
      <c r="BD16" s="11"/>
      <c r="BE16" s="11"/>
      <c r="BF16" s="11"/>
      <c r="BG16" s="11"/>
      <c r="BH16" s="11"/>
      <c r="BI16" s="8">
        <f>SUM(C16:BH16)</f>
        <v>62</v>
      </c>
    </row>
    <row r="17" spans="1:61" ht="12.75">
      <c r="A17" s="13" t="s">
        <v>219</v>
      </c>
      <c r="B17" s="13" t="s">
        <v>124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>
        <v>9</v>
      </c>
      <c r="BE17" s="11">
        <v>9</v>
      </c>
      <c r="BF17" s="11">
        <v>9</v>
      </c>
      <c r="BG17" s="11"/>
      <c r="BH17" s="11">
        <v>8</v>
      </c>
      <c r="BI17" s="8">
        <f>SUM(C17:BH17)</f>
        <v>35</v>
      </c>
    </row>
    <row r="18" spans="1:61" ht="12.75">
      <c r="A18" s="13" t="s">
        <v>107</v>
      </c>
      <c r="B18" s="13" t="s">
        <v>108</v>
      </c>
      <c r="C18" s="11"/>
      <c r="D18" s="11">
        <v>13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>
        <v>4</v>
      </c>
      <c r="AF18" s="11">
        <v>4</v>
      </c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8">
        <f>SUM(C18:BH18)</f>
        <v>21</v>
      </c>
    </row>
    <row r="19" spans="1:61" ht="12.75">
      <c r="A19" s="13" t="s">
        <v>228</v>
      </c>
      <c r="B19" s="13" t="s">
        <v>77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>
        <v>4</v>
      </c>
      <c r="V19" s="11"/>
      <c r="W19" s="11"/>
      <c r="X19" s="11"/>
      <c r="Y19" s="11"/>
      <c r="Z19" s="11"/>
      <c r="AA19" s="11"/>
      <c r="AB19" s="11">
        <v>2</v>
      </c>
      <c r="AC19" s="11"/>
      <c r="AD19" s="11"/>
      <c r="AE19" s="11"/>
      <c r="AF19" s="11"/>
      <c r="AG19" s="11"/>
      <c r="AH19" s="11"/>
      <c r="AI19" s="11"/>
      <c r="AJ19" s="11"/>
      <c r="AK19" s="11">
        <v>5</v>
      </c>
      <c r="AL19" s="11"/>
      <c r="AM19" s="11"/>
      <c r="AN19" s="11"/>
      <c r="AO19" s="11"/>
      <c r="AP19" s="11"/>
      <c r="AQ19" s="11"/>
      <c r="AR19" s="11">
        <v>4</v>
      </c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8">
        <f>SUM(C19:BH19)</f>
        <v>15</v>
      </c>
    </row>
    <row r="20" spans="1:61" ht="12.75">
      <c r="A20" s="13" t="s">
        <v>146</v>
      </c>
      <c r="B20" s="13" t="s">
        <v>147</v>
      </c>
      <c r="C20" s="11"/>
      <c r="D20" s="11"/>
      <c r="E20" s="11"/>
      <c r="F20" s="11"/>
      <c r="G20" s="11"/>
      <c r="H20" s="11">
        <v>6</v>
      </c>
      <c r="I20" s="11">
        <v>8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8">
        <f>SUM(C20:BH20)</f>
        <v>14</v>
      </c>
    </row>
    <row r="21" spans="1:61" ht="12.75">
      <c r="A21" s="13" t="s">
        <v>140</v>
      </c>
      <c r="B21" s="13" t="s">
        <v>77</v>
      </c>
      <c r="C21" s="11"/>
      <c r="D21" s="11"/>
      <c r="E21" s="11"/>
      <c r="F21" s="11"/>
      <c r="G21" s="11">
        <v>9</v>
      </c>
      <c r="H21" s="11"/>
      <c r="I21" s="11"/>
      <c r="J21" s="11"/>
      <c r="K21" s="11"/>
      <c r="L21" s="11"/>
      <c r="M21" s="11"/>
      <c r="N21" s="11"/>
      <c r="O21" s="11">
        <v>5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8">
        <f>SUM(C21:BH21)</f>
        <v>14</v>
      </c>
    </row>
    <row r="22" spans="1:61" ht="12.75">
      <c r="A22" s="13" t="s">
        <v>123</v>
      </c>
      <c r="B22" s="13" t="s">
        <v>124</v>
      </c>
      <c r="C22" s="11"/>
      <c r="D22" s="11"/>
      <c r="E22" s="11">
        <v>12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8">
        <f>SUM(C22:BH22)</f>
        <v>12</v>
      </c>
    </row>
    <row r="23" spans="1:61" ht="12.75">
      <c r="A23" s="13" t="s">
        <v>264</v>
      </c>
      <c r="B23" s="13" t="s">
        <v>265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>
        <v>6</v>
      </c>
      <c r="BH23" s="11"/>
      <c r="BI23" s="8">
        <f>SUM(C23:BH23)</f>
        <v>6</v>
      </c>
    </row>
    <row r="24" spans="1:61" ht="12.75">
      <c r="A24" s="13" t="s">
        <v>235</v>
      </c>
      <c r="B24" s="13" t="s">
        <v>147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>
        <v>3</v>
      </c>
      <c r="AM24" s="11">
        <v>3</v>
      </c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8">
        <f>SUM(C24:BH24)</f>
        <v>6</v>
      </c>
    </row>
    <row r="25" spans="1:61" ht="12.75">
      <c r="A25" s="13" t="s">
        <v>278</v>
      </c>
      <c r="B25" s="13" t="s">
        <v>279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>
        <v>3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>
        <v>2</v>
      </c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8">
        <f>SUM(C25:BH25)</f>
        <v>5</v>
      </c>
    </row>
    <row r="26" spans="1:61" ht="12.75">
      <c r="A26" s="13" t="s">
        <v>155</v>
      </c>
      <c r="B26" s="13" t="s">
        <v>156</v>
      </c>
      <c r="C26" s="11"/>
      <c r="D26" s="11"/>
      <c r="E26" s="11"/>
      <c r="F26" s="11"/>
      <c r="G26" s="11"/>
      <c r="H26" s="11"/>
      <c r="I26" s="11"/>
      <c r="J26" s="11">
        <v>1</v>
      </c>
      <c r="K26" s="11">
        <v>1</v>
      </c>
      <c r="L26" s="11">
        <v>1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>
        <v>1</v>
      </c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8">
        <f>SUM(C26:BH26)</f>
        <v>4</v>
      </c>
    </row>
    <row r="27" spans="1:61" s="21" customFormat="1" ht="12.75">
      <c r="A27" s="22" t="s">
        <v>185</v>
      </c>
      <c r="B27" s="22" t="s">
        <v>186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>
        <v>3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>
        <v>1</v>
      </c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8">
        <f>SUM(C27:BH27)</f>
        <v>4</v>
      </c>
    </row>
    <row r="28" spans="1:61" ht="12.75">
      <c r="A28" s="13" t="s">
        <v>282</v>
      </c>
      <c r="B28" s="13" t="s">
        <v>279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>
        <v>2</v>
      </c>
      <c r="AZ28" s="11"/>
      <c r="BA28" s="11"/>
      <c r="BB28" s="11"/>
      <c r="BC28" s="11"/>
      <c r="BD28" s="11"/>
      <c r="BE28" s="11"/>
      <c r="BF28" s="11"/>
      <c r="BG28" s="11"/>
      <c r="BH28" s="11"/>
      <c r="BI28" s="8">
        <f>SUM(C28:BH28)</f>
        <v>2</v>
      </c>
    </row>
    <row r="29" spans="1:61" ht="12.75">
      <c r="A29" s="10" t="s">
        <v>53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7"/>
    </row>
    <row r="30" spans="1:61" ht="12.75">
      <c r="A30" s="13" t="s">
        <v>109</v>
      </c>
      <c r="B30" s="13" t="s">
        <v>110</v>
      </c>
      <c r="C30" s="11"/>
      <c r="D30" s="11">
        <v>3</v>
      </c>
      <c r="E30" s="11">
        <v>3</v>
      </c>
      <c r="F30" s="11">
        <v>10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>
        <v>9</v>
      </c>
      <c r="V30" s="11"/>
      <c r="W30" s="11"/>
      <c r="X30" s="11"/>
      <c r="Y30" s="11"/>
      <c r="Z30" s="11"/>
      <c r="AA30" s="11"/>
      <c r="AB30" s="11"/>
      <c r="AC30" s="11"/>
      <c r="AD30" s="11"/>
      <c r="AE30" s="11">
        <v>3</v>
      </c>
      <c r="AF30" s="11">
        <v>3</v>
      </c>
      <c r="AG30" s="11"/>
      <c r="AH30" s="11"/>
      <c r="AI30" s="11">
        <v>6</v>
      </c>
      <c r="AJ30" s="11"/>
      <c r="AK30" s="11"/>
      <c r="AL30" s="11"/>
      <c r="AM30" s="11"/>
      <c r="AN30" s="11"/>
      <c r="AO30" s="11"/>
      <c r="AP30" s="11"/>
      <c r="AQ30" s="11"/>
      <c r="AR30" s="11"/>
      <c r="AS30" s="11">
        <v>16</v>
      </c>
      <c r="AT30" s="11"/>
      <c r="AU30" s="11">
        <v>16</v>
      </c>
      <c r="AV30" s="11"/>
      <c r="AW30" s="11">
        <v>2</v>
      </c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8">
        <f aca="true" t="shared" si="0" ref="BI30:BI46">SUM(C30:BH30)</f>
        <v>71</v>
      </c>
    </row>
    <row r="31" spans="1:61" ht="12.75">
      <c r="A31" s="13" t="s">
        <v>78</v>
      </c>
      <c r="B31" s="13" t="s">
        <v>79</v>
      </c>
      <c r="C31" s="11">
        <v>6</v>
      </c>
      <c r="D31" s="11"/>
      <c r="E31" s="11"/>
      <c r="F31" s="11"/>
      <c r="G31" s="11"/>
      <c r="H31" s="11"/>
      <c r="I31" s="11"/>
      <c r="J31" s="11">
        <v>9</v>
      </c>
      <c r="K31" s="11"/>
      <c r="L31" s="11"/>
      <c r="M31" s="11"/>
      <c r="N31" s="11"/>
      <c r="O31" s="11"/>
      <c r="P31" s="11"/>
      <c r="Q31" s="11">
        <v>9</v>
      </c>
      <c r="R31" s="11"/>
      <c r="S31" s="11"/>
      <c r="T31" s="11"/>
      <c r="U31" s="11"/>
      <c r="V31" s="11"/>
      <c r="W31" s="11">
        <v>10</v>
      </c>
      <c r="X31" s="11"/>
      <c r="Y31" s="11"/>
      <c r="Z31" s="11">
        <v>11</v>
      </c>
      <c r="AA31" s="11"/>
      <c r="AB31" s="11"/>
      <c r="AC31" s="11"/>
      <c r="AD31" s="11"/>
      <c r="AE31" s="11"/>
      <c r="AF31" s="11"/>
      <c r="AG31" s="11"/>
      <c r="AH31" s="11"/>
      <c r="AI31" s="11"/>
      <c r="AJ31" s="11">
        <v>10</v>
      </c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>
        <v>13</v>
      </c>
      <c r="BD31" s="11"/>
      <c r="BE31" s="11"/>
      <c r="BF31" s="11"/>
      <c r="BG31" s="11"/>
      <c r="BH31" s="11"/>
      <c r="BI31" s="8">
        <f t="shared" si="0"/>
        <v>68</v>
      </c>
    </row>
    <row r="32" spans="1:61" ht="12.75">
      <c r="A32" s="13" t="s">
        <v>128</v>
      </c>
      <c r="B32" s="13" t="s">
        <v>81</v>
      </c>
      <c r="C32" s="11"/>
      <c r="D32" s="11"/>
      <c r="E32" s="11"/>
      <c r="F32" s="11"/>
      <c r="G32" s="11">
        <v>10</v>
      </c>
      <c r="H32" s="11">
        <v>10</v>
      </c>
      <c r="I32" s="11"/>
      <c r="J32" s="11"/>
      <c r="K32" s="11"/>
      <c r="L32" s="11"/>
      <c r="M32" s="11"/>
      <c r="N32" s="11"/>
      <c r="O32" s="11">
        <v>8</v>
      </c>
      <c r="P32" s="11"/>
      <c r="Q32" s="11"/>
      <c r="R32" s="11">
        <v>9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8">
        <f t="shared" si="0"/>
        <v>37</v>
      </c>
    </row>
    <row r="33" spans="1:61" ht="12.75">
      <c r="A33" s="13" t="s">
        <v>166</v>
      </c>
      <c r="B33" s="13" t="s">
        <v>79</v>
      </c>
      <c r="C33" s="11"/>
      <c r="D33" s="11"/>
      <c r="E33" s="11"/>
      <c r="F33" s="11"/>
      <c r="G33" s="11"/>
      <c r="H33" s="11"/>
      <c r="I33" s="11"/>
      <c r="J33" s="11"/>
      <c r="K33" s="11">
        <v>10</v>
      </c>
      <c r="L33" s="11"/>
      <c r="M33" s="11"/>
      <c r="N33" s="11"/>
      <c r="O33" s="11"/>
      <c r="P33" s="11"/>
      <c r="Q33" s="11"/>
      <c r="R33" s="11"/>
      <c r="S33" s="11"/>
      <c r="T33" s="11">
        <v>6</v>
      </c>
      <c r="U33" s="11"/>
      <c r="V33" s="11"/>
      <c r="W33" s="11"/>
      <c r="X33" s="11"/>
      <c r="Y33" s="11"/>
      <c r="Z33" s="11"/>
      <c r="AA33" s="11">
        <v>18</v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8">
        <f t="shared" si="0"/>
        <v>34</v>
      </c>
    </row>
    <row r="34" spans="1:61" ht="12.75">
      <c r="A34" s="13" t="s">
        <v>260</v>
      </c>
      <c r="B34" s="13" t="s">
        <v>81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>
        <v>12</v>
      </c>
      <c r="AL34" s="11"/>
      <c r="AM34" s="11"/>
      <c r="AN34" s="11"/>
      <c r="AO34" s="11"/>
      <c r="AP34" s="11"/>
      <c r="AQ34" s="11">
        <v>8</v>
      </c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>
        <v>9</v>
      </c>
      <c r="BC34" s="11"/>
      <c r="BD34" s="11"/>
      <c r="BE34" s="11"/>
      <c r="BF34" s="11"/>
      <c r="BG34" s="11"/>
      <c r="BH34" s="11"/>
      <c r="BI34" s="8">
        <f t="shared" si="0"/>
        <v>29</v>
      </c>
    </row>
    <row r="35" spans="1:61" ht="12.75">
      <c r="A35" s="13" t="s">
        <v>174</v>
      </c>
      <c r="B35" s="13" t="s">
        <v>79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>
        <v>10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>
        <v>12</v>
      </c>
      <c r="BA35" s="11"/>
      <c r="BB35" s="11"/>
      <c r="BC35" s="11"/>
      <c r="BD35" s="11"/>
      <c r="BE35" s="11"/>
      <c r="BF35" s="11"/>
      <c r="BG35" s="11"/>
      <c r="BH35" s="11"/>
      <c r="BI35" s="8">
        <f t="shared" si="0"/>
        <v>22</v>
      </c>
    </row>
    <row r="36" spans="1:61" ht="12.75">
      <c r="A36" s="13" t="s">
        <v>154</v>
      </c>
      <c r="B36" s="13" t="s">
        <v>81</v>
      </c>
      <c r="C36" s="11"/>
      <c r="D36" s="11"/>
      <c r="E36" s="11"/>
      <c r="F36" s="11"/>
      <c r="G36" s="11"/>
      <c r="H36" s="11"/>
      <c r="I36" s="11">
        <v>10</v>
      </c>
      <c r="J36" s="11"/>
      <c r="K36" s="11"/>
      <c r="L36" s="11"/>
      <c r="M36" s="11"/>
      <c r="N36" s="11">
        <v>11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8">
        <f t="shared" si="0"/>
        <v>21</v>
      </c>
    </row>
    <row r="37" spans="1:61" ht="12.75">
      <c r="A37" s="13" t="s">
        <v>223</v>
      </c>
      <c r="B37" s="13" t="s">
        <v>110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>
        <v>2</v>
      </c>
      <c r="AW37" s="11"/>
      <c r="AX37" s="11"/>
      <c r="AY37" s="11"/>
      <c r="AZ37" s="11"/>
      <c r="BA37" s="11"/>
      <c r="BB37" s="11"/>
      <c r="BC37" s="11"/>
      <c r="BD37" s="11">
        <v>4</v>
      </c>
      <c r="BE37" s="11">
        <v>5</v>
      </c>
      <c r="BF37" s="11">
        <v>3</v>
      </c>
      <c r="BG37" s="11">
        <v>3</v>
      </c>
      <c r="BH37" s="11">
        <v>3</v>
      </c>
      <c r="BI37" s="8">
        <f t="shared" si="0"/>
        <v>20</v>
      </c>
    </row>
    <row r="38" spans="1:61" ht="12.75">
      <c r="A38" s="13" t="s">
        <v>250</v>
      </c>
      <c r="B38" s="13" t="s">
        <v>79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>
        <v>16</v>
      </c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8">
        <f t="shared" si="0"/>
        <v>16</v>
      </c>
    </row>
    <row r="39" spans="1:61" ht="12.75">
      <c r="A39" s="13" t="s">
        <v>181</v>
      </c>
      <c r="B39" s="13" t="s">
        <v>79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>
        <v>10</v>
      </c>
      <c r="BB39" s="11"/>
      <c r="BC39" s="11"/>
      <c r="BD39" s="11"/>
      <c r="BE39" s="11"/>
      <c r="BF39" s="11"/>
      <c r="BG39" s="11"/>
      <c r="BH39" s="11"/>
      <c r="BI39" s="8">
        <f t="shared" si="0"/>
        <v>10</v>
      </c>
    </row>
    <row r="40" spans="1:61" ht="12.75">
      <c r="A40" s="12" t="s">
        <v>168</v>
      </c>
      <c r="B40" s="13" t="s">
        <v>79</v>
      </c>
      <c r="C40" s="11"/>
      <c r="D40" s="11"/>
      <c r="E40" s="11"/>
      <c r="F40" s="11"/>
      <c r="G40" s="11"/>
      <c r="H40" s="11"/>
      <c r="I40" s="11"/>
      <c r="J40" s="11"/>
      <c r="K40" s="11"/>
      <c r="L40" s="11">
        <v>9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8">
        <f t="shared" si="0"/>
        <v>9</v>
      </c>
    </row>
    <row r="41" spans="1:61" ht="12.75">
      <c r="A41" s="13" t="s">
        <v>231</v>
      </c>
      <c r="B41" s="13" t="s">
        <v>79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>
        <v>7</v>
      </c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8">
        <f t="shared" si="0"/>
        <v>7</v>
      </c>
    </row>
    <row r="42" spans="1:61" ht="12.75">
      <c r="A42" s="13" t="s">
        <v>233</v>
      </c>
      <c r="B42" s="13" t="s">
        <v>79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>
        <v>6</v>
      </c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8">
        <f t="shared" si="0"/>
        <v>6</v>
      </c>
    </row>
    <row r="43" spans="1:61" ht="12.75">
      <c r="A43" s="13" t="s">
        <v>199</v>
      </c>
      <c r="B43" s="13" t="s">
        <v>200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>
        <v>3</v>
      </c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8">
        <f t="shared" si="0"/>
        <v>3</v>
      </c>
    </row>
    <row r="44" spans="1:61" ht="12.75">
      <c r="A44" s="13" t="s">
        <v>185</v>
      </c>
      <c r="B44" s="13" t="s">
        <v>242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>
        <v>1</v>
      </c>
      <c r="AO44" s="11">
        <v>1</v>
      </c>
      <c r="AP44" s="11">
        <v>1</v>
      </c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8">
        <f t="shared" si="0"/>
        <v>3</v>
      </c>
    </row>
    <row r="45" spans="1:61" ht="12.75">
      <c r="A45" s="13" t="s">
        <v>203</v>
      </c>
      <c r="B45" s="13" t="s">
        <v>200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>
        <v>3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8">
        <f t="shared" si="0"/>
        <v>3</v>
      </c>
    </row>
    <row r="46" spans="1:61" ht="12.75">
      <c r="A46" s="13" t="s">
        <v>193</v>
      </c>
      <c r="B46" s="13" t="s">
        <v>79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>
        <v>1</v>
      </c>
      <c r="Y46" s="11">
        <v>1</v>
      </c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8">
        <f t="shared" si="0"/>
        <v>2</v>
      </c>
    </row>
    <row r="47" spans="1:61" ht="12.75">
      <c r="A47" s="10" t="s">
        <v>54</v>
      </c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7"/>
    </row>
    <row r="48" spans="1:61" ht="12.75">
      <c r="A48" s="12" t="s">
        <v>148</v>
      </c>
      <c r="B48" s="13" t="s">
        <v>79</v>
      </c>
      <c r="C48" s="11"/>
      <c r="D48" s="11"/>
      <c r="E48" s="11"/>
      <c r="F48" s="11"/>
      <c r="G48" s="11"/>
      <c r="H48" s="11">
        <v>11</v>
      </c>
      <c r="I48" s="11">
        <v>11</v>
      </c>
      <c r="J48" s="11">
        <v>5</v>
      </c>
      <c r="K48" s="11"/>
      <c r="L48" s="11"/>
      <c r="M48" s="11"/>
      <c r="N48" s="11"/>
      <c r="O48" s="11"/>
      <c r="P48" s="11"/>
      <c r="Q48" s="11">
        <v>8</v>
      </c>
      <c r="R48" s="11"/>
      <c r="S48" s="11"/>
      <c r="T48" s="11"/>
      <c r="U48" s="11">
        <v>6</v>
      </c>
      <c r="V48" s="11"/>
      <c r="W48" s="11">
        <v>6</v>
      </c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8">
        <f aca="true" t="shared" si="1" ref="BI48:BI63">SUM(C48:BH48)</f>
        <v>47</v>
      </c>
    </row>
    <row r="49" spans="1:61" ht="12.75">
      <c r="A49" s="12" t="s">
        <v>175</v>
      </c>
      <c r="B49" s="13" t="s">
        <v>81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>
        <v>9</v>
      </c>
      <c r="N49" s="11">
        <v>9</v>
      </c>
      <c r="O49" s="11"/>
      <c r="P49" s="11"/>
      <c r="Q49" s="11"/>
      <c r="R49" s="11">
        <v>8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>
        <v>15</v>
      </c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8">
        <f t="shared" si="1"/>
        <v>41</v>
      </c>
    </row>
    <row r="50" spans="1:61" s="21" customFormat="1" ht="12.75">
      <c r="A50" s="25" t="s">
        <v>80</v>
      </c>
      <c r="B50" s="22" t="s">
        <v>81</v>
      </c>
      <c r="C50" s="11">
        <v>7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>
        <v>6</v>
      </c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>
        <v>13</v>
      </c>
      <c r="AL50" s="11"/>
      <c r="AM50" s="11"/>
      <c r="AN50" s="11"/>
      <c r="AO50" s="11"/>
      <c r="AP50" s="11"/>
      <c r="AQ50" s="11">
        <v>3</v>
      </c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>
        <v>9</v>
      </c>
      <c r="BD50" s="11"/>
      <c r="BE50" s="11"/>
      <c r="BF50" s="11"/>
      <c r="BG50" s="11"/>
      <c r="BH50" s="11"/>
      <c r="BI50" s="8">
        <f t="shared" si="1"/>
        <v>38</v>
      </c>
    </row>
    <row r="51" spans="1:61" ht="12.75">
      <c r="A51" s="12" t="s">
        <v>194</v>
      </c>
      <c r="B51" s="13" t="s">
        <v>79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>
        <v>4</v>
      </c>
      <c r="Y51" s="11"/>
      <c r="Z51" s="11"/>
      <c r="AA51" s="11"/>
      <c r="AB51" s="11">
        <v>3</v>
      </c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>
        <v>11</v>
      </c>
      <c r="AT51" s="11"/>
      <c r="AU51" s="11"/>
      <c r="AV51" s="11"/>
      <c r="AW51" s="11"/>
      <c r="AX51" s="11"/>
      <c r="AY51" s="11"/>
      <c r="AZ51" s="11"/>
      <c r="BA51" s="11">
        <v>8</v>
      </c>
      <c r="BB51" s="11"/>
      <c r="BC51" s="11"/>
      <c r="BD51" s="11"/>
      <c r="BE51" s="11"/>
      <c r="BF51" s="11"/>
      <c r="BG51" s="11"/>
      <c r="BH51" s="11"/>
      <c r="BI51" s="8">
        <f t="shared" si="1"/>
        <v>26</v>
      </c>
    </row>
    <row r="52" spans="1:61" ht="12.75">
      <c r="A52" s="12" t="s">
        <v>169</v>
      </c>
      <c r="B52" s="13" t="s">
        <v>79</v>
      </c>
      <c r="C52" s="11"/>
      <c r="D52" s="11"/>
      <c r="E52" s="11"/>
      <c r="F52" s="11"/>
      <c r="G52" s="11"/>
      <c r="H52" s="11"/>
      <c r="I52" s="11"/>
      <c r="J52" s="11"/>
      <c r="K52" s="11"/>
      <c r="L52" s="11">
        <v>5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>
        <v>11</v>
      </c>
      <c r="AU52" s="11"/>
      <c r="AV52" s="11"/>
      <c r="AW52" s="11"/>
      <c r="AX52" s="11"/>
      <c r="AY52" s="11"/>
      <c r="AZ52" s="11"/>
      <c r="BA52" s="11"/>
      <c r="BB52" s="11">
        <v>8</v>
      </c>
      <c r="BC52" s="11"/>
      <c r="BD52" s="11"/>
      <c r="BE52" s="11"/>
      <c r="BF52" s="11"/>
      <c r="BG52" s="11"/>
      <c r="BH52" s="11"/>
      <c r="BI52" s="8">
        <f t="shared" si="1"/>
        <v>24</v>
      </c>
    </row>
    <row r="53" spans="1:61" ht="12.75">
      <c r="A53" s="12" t="s">
        <v>129</v>
      </c>
      <c r="B53" s="13" t="s">
        <v>130</v>
      </c>
      <c r="C53" s="11"/>
      <c r="D53" s="11"/>
      <c r="E53" s="11"/>
      <c r="F53" s="11">
        <v>11</v>
      </c>
      <c r="G53" s="11"/>
      <c r="H53" s="11"/>
      <c r="I53" s="11"/>
      <c r="J53" s="11"/>
      <c r="K53" s="11"/>
      <c r="L53" s="11"/>
      <c r="M53" s="11"/>
      <c r="N53" s="11"/>
      <c r="O53" s="11">
        <v>10</v>
      </c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8">
        <f t="shared" si="1"/>
        <v>21</v>
      </c>
    </row>
    <row r="54" spans="1:61" ht="12.75">
      <c r="A54" s="12" t="s">
        <v>226</v>
      </c>
      <c r="B54" s="13" t="s">
        <v>79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>
        <v>5</v>
      </c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>
        <v>13</v>
      </c>
      <c r="BA54" s="11"/>
      <c r="BB54" s="11"/>
      <c r="BC54" s="11"/>
      <c r="BD54" s="11"/>
      <c r="BE54" s="11"/>
      <c r="BF54" s="11"/>
      <c r="BG54" s="11"/>
      <c r="BH54" s="11"/>
      <c r="BI54" s="8">
        <f t="shared" si="1"/>
        <v>18</v>
      </c>
    </row>
    <row r="55" spans="1:61" ht="12.75">
      <c r="A55" s="12" t="s">
        <v>232</v>
      </c>
      <c r="B55" s="13" t="s">
        <v>79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>
        <v>6</v>
      </c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>
        <v>8</v>
      </c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8">
        <f t="shared" si="1"/>
        <v>14</v>
      </c>
    </row>
    <row r="56" spans="1:61" ht="12.75">
      <c r="A56" s="12" t="s">
        <v>243</v>
      </c>
      <c r="B56" s="13" t="s">
        <v>246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>
        <v>3</v>
      </c>
      <c r="AH56" s="11"/>
      <c r="AI56" s="11"/>
      <c r="AJ56" s="11"/>
      <c r="AK56" s="11"/>
      <c r="AL56" s="11"/>
      <c r="AM56" s="11"/>
      <c r="AN56" s="11">
        <v>3</v>
      </c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>
        <v>7</v>
      </c>
      <c r="AZ56" s="11"/>
      <c r="BA56" s="11"/>
      <c r="BB56" s="11"/>
      <c r="BC56" s="11"/>
      <c r="BD56" s="11"/>
      <c r="BE56" s="11"/>
      <c r="BF56" s="11"/>
      <c r="BG56" s="11"/>
      <c r="BH56" s="11"/>
      <c r="BI56" s="8">
        <f t="shared" si="1"/>
        <v>13</v>
      </c>
    </row>
    <row r="57" spans="1:61" ht="12.75">
      <c r="A57" s="12" t="s">
        <v>253</v>
      </c>
      <c r="B57" s="13" t="s">
        <v>81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>
        <v>11</v>
      </c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8">
        <f t="shared" si="1"/>
        <v>11</v>
      </c>
    </row>
    <row r="58" spans="1:61" ht="12.75">
      <c r="A58" s="12" t="s">
        <v>141</v>
      </c>
      <c r="B58" s="13" t="s">
        <v>81</v>
      </c>
      <c r="C58" s="11"/>
      <c r="D58" s="11"/>
      <c r="E58" s="11"/>
      <c r="F58" s="11"/>
      <c r="G58" s="11">
        <v>11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8">
        <f t="shared" si="1"/>
        <v>11</v>
      </c>
    </row>
    <row r="59" spans="1:61" ht="12.75">
      <c r="A59" s="12" t="s">
        <v>230</v>
      </c>
      <c r="B59" s="13" t="s">
        <v>79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>
        <v>11</v>
      </c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8">
        <f t="shared" si="1"/>
        <v>11</v>
      </c>
    </row>
    <row r="60" spans="1:61" ht="12.75">
      <c r="A60" s="12" t="s">
        <v>167</v>
      </c>
      <c r="B60" s="13" t="s">
        <v>79</v>
      </c>
      <c r="C60" s="11"/>
      <c r="D60" s="11"/>
      <c r="E60" s="11"/>
      <c r="F60" s="11"/>
      <c r="G60" s="11"/>
      <c r="H60" s="11"/>
      <c r="I60" s="11"/>
      <c r="J60" s="11"/>
      <c r="K60" s="11">
        <v>6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>
        <v>4</v>
      </c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8">
        <f t="shared" si="1"/>
        <v>10</v>
      </c>
    </row>
    <row r="61" spans="1:61" ht="12.75">
      <c r="A61" s="12" t="s">
        <v>234</v>
      </c>
      <c r="B61" s="13" t="s">
        <v>79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>
        <v>8</v>
      </c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8">
        <f t="shared" si="1"/>
        <v>8</v>
      </c>
    </row>
    <row r="62" spans="1:61" ht="12.75">
      <c r="A62" s="12" t="s">
        <v>111</v>
      </c>
      <c r="B62" s="13" t="s">
        <v>112</v>
      </c>
      <c r="C62" s="11"/>
      <c r="D62" s="11">
        <v>1</v>
      </c>
      <c r="E62" s="11">
        <v>1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>
        <v>1</v>
      </c>
      <c r="BF62" s="11">
        <v>1</v>
      </c>
      <c r="BG62" s="11"/>
      <c r="BH62" s="11"/>
      <c r="BI62" s="8">
        <f t="shared" si="1"/>
        <v>4</v>
      </c>
    </row>
    <row r="63" spans="1:61" ht="12.75">
      <c r="A63" s="12" t="s">
        <v>245</v>
      </c>
      <c r="B63" s="13" t="s">
        <v>246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>
        <v>2</v>
      </c>
      <c r="AP63" s="11">
        <v>2</v>
      </c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8">
        <f t="shared" si="1"/>
        <v>4</v>
      </c>
    </row>
    <row r="64" spans="1:61" ht="12.75">
      <c r="A64" s="4" t="s">
        <v>55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6"/>
      <c r="P64" s="6"/>
      <c r="Q64" s="5"/>
      <c r="R64" s="5"/>
      <c r="S64" s="5"/>
      <c r="T64" s="5"/>
      <c r="U64" s="5"/>
      <c r="V64" s="6"/>
      <c r="W64" s="6"/>
      <c r="X64" s="6"/>
      <c r="Y64" s="6"/>
      <c r="Z64" s="5"/>
      <c r="AA64" s="5"/>
      <c r="AB64" s="17"/>
      <c r="AC64" s="5"/>
      <c r="AD64" s="5"/>
      <c r="AE64" s="5"/>
      <c r="AF64" s="5"/>
      <c r="AG64" s="5"/>
      <c r="AH64" s="5"/>
      <c r="AI64" s="5"/>
      <c r="AJ64" s="5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7"/>
    </row>
    <row r="65" spans="1:61" ht="12.75">
      <c r="A65" s="13" t="s">
        <v>131</v>
      </c>
      <c r="B65" s="12" t="s">
        <v>132</v>
      </c>
      <c r="C65" s="11"/>
      <c r="D65" s="11"/>
      <c r="E65" s="11"/>
      <c r="F65" s="11">
        <v>12</v>
      </c>
      <c r="G65" s="11"/>
      <c r="H65" s="11"/>
      <c r="I65" s="11"/>
      <c r="J65" s="11"/>
      <c r="K65" s="11"/>
      <c r="L65" s="11"/>
      <c r="M65" s="11">
        <v>10</v>
      </c>
      <c r="N65" s="11">
        <v>8</v>
      </c>
      <c r="O65" s="11"/>
      <c r="P65" s="11"/>
      <c r="Q65" s="11"/>
      <c r="R65" s="11"/>
      <c r="S65" s="11"/>
      <c r="T65" s="11"/>
      <c r="U65" s="11"/>
      <c r="V65" s="11"/>
      <c r="W65" s="11">
        <v>10</v>
      </c>
      <c r="X65" s="11"/>
      <c r="Y65" s="11"/>
      <c r="Z65" s="11"/>
      <c r="AA65" s="11">
        <v>11</v>
      </c>
      <c r="AB65" s="11"/>
      <c r="AC65" s="11"/>
      <c r="AD65" s="11"/>
      <c r="AE65" s="11"/>
      <c r="AF65" s="11"/>
      <c r="AG65" s="11"/>
      <c r="AH65" s="11"/>
      <c r="AI65" s="11">
        <v>8</v>
      </c>
      <c r="AJ65" s="11"/>
      <c r="AK65" s="11"/>
      <c r="AL65" s="11"/>
      <c r="AM65" s="11"/>
      <c r="AN65" s="11">
        <v>7</v>
      </c>
      <c r="AO65" s="11"/>
      <c r="AP65" s="11">
        <v>7</v>
      </c>
      <c r="AQ65" s="11"/>
      <c r="AR65" s="11"/>
      <c r="AS65" s="11"/>
      <c r="AT65" s="11"/>
      <c r="AU65" s="11"/>
      <c r="AV65" s="11">
        <v>4</v>
      </c>
      <c r="AW65" s="11">
        <v>4</v>
      </c>
      <c r="AX65" s="11"/>
      <c r="AY65" s="11"/>
      <c r="AZ65" s="11"/>
      <c r="BA65" s="11"/>
      <c r="BB65" s="11"/>
      <c r="BC65" s="11">
        <v>14</v>
      </c>
      <c r="BD65" s="11"/>
      <c r="BE65" s="11"/>
      <c r="BF65" s="11"/>
      <c r="BG65" s="11"/>
      <c r="BH65" s="11">
        <v>11</v>
      </c>
      <c r="BI65" s="8">
        <f aca="true" t="shared" si="2" ref="BI65:BI76">SUM(C65:BH65)</f>
        <v>106</v>
      </c>
    </row>
    <row r="66" spans="1:61" ht="12.75">
      <c r="A66" s="13" t="s">
        <v>149</v>
      </c>
      <c r="B66" s="12" t="s">
        <v>150</v>
      </c>
      <c r="C66" s="11"/>
      <c r="D66" s="11"/>
      <c r="E66" s="11"/>
      <c r="F66" s="11"/>
      <c r="G66" s="11"/>
      <c r="H66" s="11">
        <v>9</v>
      </c>
      <c r="I66" s="11">
        <v>9</v>
      </c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>
        <v>10</v>
      </c>
      <c r="V66" s="11"/>
      <c r="W66" s="11"/>
      <c r="X66" s="11">
        <v>2</v>
      </c>
      <c r="Y66" s="11">
        <v>2</v>
      </c>
      <c r="Z66" s="11">
        <v>8</v>
      </c>
      <c r="AA66" s="11"/>
      <c r="AB66" s="11"/>
      <c r="AC66" s="11"/>
      <c r="AD66" s="11"/>
      <c r="AE66" s="11"/>
      <c r="AF66" s="11"/>
      <c r="AG66" s="11">
        <v>8</v>
      </c>
      <c r="AH66" s="11">
        <v>8</v>
      </c>
      <c r="AI66" s="11"/>
      <c r="AJ66" s="11"/>
      <c r="AK66" s="11">
        <v>9</v>
      </c>
      <c r="AL66" s="11"/>
      <c r="AM66" s="11"/>
      <c r="AN66" s="11"/>
      <c r="AO66" s="11">
        <v>7</v>
      </c>
      <c r="AP66" s="11"/>
      <c r="AQ66" s="11">
        <v>6</v>
      </c>
      <c r="AR66" s="11">
        <v>7</v>
      </c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>
        <v>9</v>
      </c>
      <c r="BG66" s="11">
        <v>10</v>
      </c>
      <c r="BH66" s="11"/>
      <c r="BI66" s="8">
        <f t="shared" si="2"/>
        <v>104</v>
      </c>
    </row>
    <row r="67" spans="1:61" ht="12.75">
      <c r="A67" s="13" t="s">
        <v>210</v>
      </c>
      <c r="B67" s="12" t="s">
        <v>114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14</v>
      </c>
      <c r="P67" s="11">
        <v>9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>
        <v>7</v>
      </c>
      <c r="AF67" s="11">
        <v>7</v>
      </c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>
        <v>7</v>
      </c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8">
        <f t="shared" si="2"/>
        <v>44</v>
      </c>
    </row>
    <row r="68" spans="1:61" ht="12.75">
      <c r="A68" s="13" t="s">
        <v>157</v>
      </c>
      <c r="B68" s="12" t="s">
        <v>83</v>
      </c>
      <c r="C68" s="11"/>
      <c r="D68" s="11"/>
      <c r="E68" s="11"/>
      <c r="F68" s="11"/>
      <c r="G68" s="11"/>
      <c r="H68" s="11"/>
      <c r="I68" s="11"/>
      <c r="J68" s="11">
        <v>2</v>
      </c>
      <c r="K68" s="11">
        <v>2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>
        <v>2</v>
      </c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>
        <v>7</v>
      </c>
      <c r="AU68" s="11">
        <v>7</v>
      </c>
      <c r="AV68" s="11"/>
      <c r="AW68" s="11"/>
      <c r="AX68" s="11"/>
      <c r="AY68" s="11"/>
      <c r="AZ68" s="11"/>
      <c r="BA68" s="11"/>
      <c r="BB68" s="11">
        <v>7</v>
      </c>
      <c r="BC68" s="11"/>
      <c r="BD68" s="11"/>
      <c r="BE68" s="11">
        <v>9</v>
      </c>
      <c r="BF68" s="11"/>
      <c r="BG68" s="11"/>
      <c r="BH68" s="11"/>
      <c r="BI68" s="8">
        <f t="shared" si="2"/>
        <v>36</v>
      </c>
    </row>
    <row r="69" spans="1:61" ht="12.75">
      <c r="A69" s="13" t="s">
        <v>125</v>
      </c>
      <c r="B69" s="12" t="s">
        <v>83</v>
      </c>
      <c r="C69" s="11"/>
      <c r="D69" s="11"/>
      <c r="E69" s="11">
        <v>9</v>
      </c>
      <c r="F69" s="11"/>
      <c r="G69" s="11">
        <v>12</v>
      </c>
      <c r="H69" s="11"/>
      <c r="I69" s="11"/>
      <c r="J69" s="11"/>
      <c r="K69" s="11"/>
      <c r="L69" s="11">
        <v>2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>
        <v>2</v>
      </c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8">
        <f t="shared" si="2"/>
        <v>25</v>
      </c>
    </row>
    <row r="70" spans="1:61" ht="12.75">
      <c r="A70" s="13" t="s">
        <v>191</v>
      </c>
      <c r="B70" s="12" t="s">
        <v>192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>
        <v>8</v>
      </c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>
        <v>5</v>
      </c>
      <c r="AY70" s="11">
        <v>5</v>
      </c>
      <c r="AZ70" s="11"/>
      <c r="BA70" s="11"/>
      <c r="BB70" s="11"/>
      <c r="BC70" s="11"/>
      <c r="BD70" s="11"/>
      <c r="BE70" s="11"/>
      <c r="BF70" s="11"/>
      <c r="BG70" s="11"/>
      <c r="BH70" s="11"/>
      <c r="BI70" s="8">
        <f t="shared" si="2"/>
        <v>18</v>
      </c>
    </row>
    <row r="71" spans="1:61" ht="12.75">
      <c r="A71" s="13" t="s">
        <v>227</v>
      </c>
      <c r="B71" s="12" t="s">
        <v>192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>
        <v>8</v>
      </c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>
        <v>8</v>
      </c>
      <c r="BB71" s="11"/>
      <c r="BC71" s="11"/>
      <c r="BD71" s="11"/>
      <c r="BE71" s="11"/>
      <c r="BF71" s="11"/>
      <c r="BG71" s="11"/>
      <c r="BH71" s="11"/>
      <c r="BI71" s="8">
        <f t="shared" si="2"/>
        <v>16</v>
      </c>
    </row>
    <row r="72" spans="1:61" ht="12.75">
      <c r="A72" s="13" t="s">
        <v>82</v>
      </c>
      <c r="B72" s="12" t="s">
        <v>83</v>
      </c>
      <c r="C72" s="11">
        <v>4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>
        <v>6</v>
      </c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8">
        <f t="shared" si="2"/>
        <v>10</v>
      </c>
    </row>
    <row r="73" spans="1:61" ht="12.75">
      <c r="A73" s="13" t="s">
        <v>113</v>
      </c>
      <c r="B73" s="12" t="s">
        <v>114</v>
      </c>
      <c r="C73" s="11"/>
      <c r="D73" s="11">
        <v>10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8">
        <f t="shared" si="2"/>
        <v>10</v>
      </c>
    </row>
    <row r="74" spans="1:61" ht="12.75">
      <c r="A74" s="13" t="s">
        <v>283</v>
      </c>
      <c r="B74" s="12" t="s">
        <v>150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>
        <v>8</v>
      </c>
      <c r="BA74" s="11"/>
      <c r="BB74" s="11"/>
      <c r="BC74" s="11"/>
      <c r="BD74" s="11"/>
      <c r="BE74" s="11"/>
      <c r="BF74" s="11"/>
      <c r="BG74" s="11"/>
      <c r="BH74" s="11"/>
      <c r="BI74" s="8">
        <f t="shared" si="2"/>
        <v>8</v>
      </c>
    </row>
    <row r="75" spans="1:61" ht="12.75">
      <c r="A75" s="12" t="s">
        <v>220</v>
      </c>
      <c r="B75" s="13" t="s">
        <v>114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>
        <v>6</v>
      </c>
      <c r="BE75" s="11"/>
      <c r="BF75" s="11"/>
      <c r="BG75" s="11"/>
      <c r="BH75" s="11"/>
      <c r="BI75" s="8">
        <f t="shared" si="2"/>
        <v>6</v>
      </c>
    </row>
    <row r="76" spans="1:61" ht="12.75">
      <c r="A76" s="13" t="s">
        <v>271</v>
      </c>
      <c r="B76" s="12" t="s">
        <v>272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>
        <v>4</v>
      </c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8">
        <f t="shared" si="2"/>
        <v>4</v>
      </c>
    </row>
    <row r="77" spans="1:61" ht="12.75">
      <c r="A77" s="4" t="s">
        <v>56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6"/>
      <c r="P77" s="6"/>
      <c r="Q77" s="5"/>
      <c r="R77" s="5"/>
      <c r="S77" s="5"/>
      <c r="T77" s="5"/>
      <c r="U77" s="5"/>
      <c r="V77" s="6"/>
      <c r="W77" s="6"/>
      <c r="X77" s="6"/>
      <c r="Y77" s="6"/>
      <c r="Z77" s="5"/>
      <c r="AA77" s="5"/>
      <c r="AB77" s="17"/>
      <c r="AC77" s="5"/>
      <c r="AD77" s="5"/>
      <c r="AE77" s="5"/>
      <c r="AF77" s="5"/>
      <c r="AG77" s="5"/>
      <c r="AH77" s="5"/>
      <c r="AI77" s="5"/>
      <c r="AJ77" s="5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7"/>
    </row>
    <row r="78" spans="1:61" ht="12.75">
      <c r="A78" s="13" t="s">
        <v>187</v>
      </c>
      <c r="B78" s="13" t="s">
        <v>188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>
        <v>1</v>
      </c>
      <c r="R78" s="11">
        <v>1</v>
      </c>
      <c r="S78" s="11"/>
      <c r="T78" s="11"/>
      <c r="U78" s="11"/>
      <c r="V78" s="11"/>
      <c r="W78" s="11"/>
      <c r="X78" s="11"/>
      <c r="Y78" s="11"/>
      <c r="Z78" s="11">
        <v>1</v>
      </c>
      <c r="AA78" s="11">
        <v>1</v>
      </c>
      <c r="AB78" s="11"/>
      <c r="AC78" s="11"/>
      <c r="AD78" s="11"/>
      <c r="AE78" s="11"/>
      <c r="AF78" s="11"/>
      <c r="AG78" s="11">
        <v>3</v>
      </c>
      <c r="AH78" s="11"/>
      <c r="AI78" s="11"/>
      <c r="AJ78" s="11"/>
      <c r="AK78" s="11"/>
      <c r="AL78" s="11"/>
      <c r="AM78" s="11"/>
      <c r="AN78" s="11">
        <v>3</v>
      </c>
      <c r="AO78" s="11">
        <v>3</v>
      </c>
      <c r="AP78" s="11"/>
      <c r="AQ78" s="11"/>
      <c r="AR78" s="11"/>
      <c r="AS78" s="11"/>
      <c r="AT78" s="11"/>
      <c r="AU78" s="11">
        <v>2</v>
      </c>
      <c r="AV78" s="11"/>
      <c r="AW78" s="11"/>
      <c r="AX78" s="11">
        <v>2</v>
      </c>
      <c r="AY78" s="11">
        <v>2</v>
      </c>
      <c r="AZ78" s="11"/>
      <c r="BA78" s="11"/>
      <c r="BB78" s="11">
        <v>2</v>
      </c>
      <c r="BC78" s="11"/>
      <c r="BD78" s="11"/>
      <c r="BE78" s="11"/>
      <c r="BF78" s="11"/>
      <c r="BG78" s="11">
        <v>2</v>
      </c>
      <c r="BH78" s="11">
        <v>2</v>
      </c>
      <c r="BI78" s="8">
        <f aca="true" t="shared" si="3" ref="BI78:BI83">SUM(C78:BH78)</f>
        <v>25</v>
      </c>
    </row>
    <row r="79" spans="1:61" ht="12.75">
      <c r="A79" s="13" t="s">
        <v>115</v>
      </c>
      <c r="B79" s="13" t="s">
        <v>116</v>
      </c>
      <c r="C79" s="11"/>
      <c r="D79" s="11">
        <v>1</v>
      </c>
      <c r="E79" s="11"/>
      <c r="F79" s="11">
        <v>3</v>
      </c>
      <c r="G79" s="11">
        <v>3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>
        <v>3</v>
      </c>
      <c r="AR79" s="11">
        <v>3</v>
      </c>
      <c r="AS79" s="11"/>
      <c r="AT79" s="11"/>
      <c r="AU79" s="11"/>
      <c r="AV79" s="11"/>
      <c r="AW79" s="11"/>
      <c r="AX79" s="11"/>
      <c r="AY79" s="11"/>
      <c r="AZ79" s="11"/>
      <c r="BA79" s="11">
        <v>2</v>
      </c>
      <c r="BB79" s="11">
        <v>7</v>
      </c>
      <c r="BC79" s="11"/>
      <c r="BD79" s="11"/>
      <c r="BE79" s="11"/>
      <c r="BF79" s="11"/>
      <c r="BG79" s="11"/>
      <c r="BH79" s="11"/>
      <c r="BI79" s="8">
        <f t="shared" si="3"/>
        <v>22</v>
      </c>
    </row>
    <row r="80" spans="1:61" ht="12.75">
      <c r="A80" s="13" t="s">
        <v>84</v>
      </c>
      <c r="B80" s="13" t="s">
        <v>85</v>
      </c>
      <c r="C80" s="11">
        <v>3</v>
      </c>
      <c r="D80" s="11"/>
      <c r="E80" s="11"/>
      <c r="F80" s="11"/>
      <c r="G80" s="11"/>
      <c r="H80" s="11"/>
      <c r="I80" s="11">
        <v>2</v>
      </c>
      <c r="J80" s="11"/>
      <c r="K80" s="11"/>
      <c r="L80" s="11"/>
      <c r="M80" s="11">
        <v>4</v>
      </c>
      <c r="N80" s="11">
        <v>2</v>
      </c>
      <c r="O80" s="11">
        <v>4</v>
      </c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8">
        <f t="shared" si="3"/>
        <v>15</v>
      </c>
    </row>
    <row r="81" spans="1:61" ht="12.75">
      <c r="A81" s="13" t="s">
        <v>247</v>
      </c>
      <c r="B81" s="13" t="s">
        <v>188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>
        <v>4</v>
      </c>
      <c r="AI81" s="11"/>
      <c r="AJ81" s="11"/>
      <c r="AK81" s="11"/>
      <c r="AL81" s="11"/>
      <c r="AM81" s="11"/>
      <c r="AN81" s="11"/>
      <c r="AO81" s="11"/>
      <c r="AP81" s="11">
        <v>2</v>
      </c>
      <c r="AQ81" s="11"/>
      <c r="AR81" s="11"/>
      <c r="AS81" s="11">
        <v>2</v>
      </c>
      <c r="AT81" s="11">
        <v>2</v>
      </c>
      <c r="AU81" s="11"/>
      <c r="AV81" s="11"/>
      <c r="AW81" s="11"/>
      <c r="AX81" s="11"/>
      <c r="AY81" s="11"/>
      <c r="AZ81" s="11"/>
      <c r="BA81" s="11"/>
      <c r="BB81" s="11">
        <v>1</v>
      </c>
      <c r="BC81" s="11"/>
      <c r="BD81" s="11"/>
      <c r="BE81" s="11"/>
      <c r="BF81" s="11">
        <v>2</v>
      </c>
      <c r="BG81" s="11"/>
      <c r="BH81" s="11"/>
      <c r="BI81" s="8">
        <f t="shared" si="3"/>
        <v>13</v>
      </c>
    </row>
    <row r="82" spans="1:61" ht="12.75">
      <c r="A82" s="13" t="s">
        <v>158</v>
      </c>
      <c r="B82" s="13" t="s">
        <v>85</v>
      </c>
      <c r="C82" s="11"/>
      <c r="D82" s="11"/>
      <c r="E82" s="11"/>
      <c r="F82" s="11"/>
      <c r="G82" s="11"/>
      <c r="H82" s="11"/>
      <c r="I82" s="11"/>
      <c r="J82" s="11">
        <v>2</v>
      </c>
      <c r="K82" s="11">
        <v>2</v>
      </c>
      <c r="L82" s="11">
        <v>2</v>
      </c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8">
        <f t="shared" si="3"/>
        <v>6</v>
      </c>
    </row>
    <row r="83" spans="1:61" ht="12.75">
      <c r="A83" s="13" t="s">
        <v>257</v>
      </c>
      <c r="B83" s="13" t="s">
        <v>258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>
        <v>1</v>
      </c>
      <c r="BB83" s="11"/>
      <c r="BC83" s="11"/>
      <c r="BD83" s="11"/>
      <c r="BE83" s="11"/>
      <c r="BF83" s="11"/>
      <c r="BG83" s="11"/>
      <c r="BH83" s="11"/>
      <c r="BI83" s="8">
        <f t="shared" si="3"/>
        <v>1</v>
      </c>
    </row>
    <row r="84" spans="1:61" ht="12.75">
      <c r="A84" s="4" t="s">
        <v>57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6"/>
      <c r="P84" s="6"/>
      <c r="Q84" s="5"/>
      <c r="R84" s="5"/>
      <c r="S84" s="5"/>
      <c r="T84" s="5"/>
      <c r="U84" s="5"/>
      <c r="V84" s="6"/>
      <c r="W84" s="6"/>
      <c r="X84" s="6"/>
      <c r="Y84" s="6"/>
      <c r="Z84" s="5"/>
      <c r="AA84" s="5"/>
      <c r="AB84" s="17"/>
      <c r="AC84" s="5"/>
      <c r="AD84" s="5"/>
      <c r="AE84" s="5"/>
      <c r="AF84" s="5"/>
      <c r="AG84" s="5"/>
      <c r="AH84" s="5"/>
      <c r="AI84" s="5"/>
      <c r="AJ84" s="5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7"/>
    </row>
    <row r="85" spans="1:61" ht="12.75">
      <c r="A85" s="13" t="s">
        <v>133</v>
      </c>
      <c r="B85" s="13" t="s">
        <v>134</v>
      </c>
      <c r="C85" s="11"/>
      <c r="D85" s="11"/>
      <c r="E85" s="11"/>
      <c r="F85" s="11">
        <v>3</v>
      </c>
      <c r="G85" s="11"/>
      <c r="H85" s="11">
        <v>3</v>
      </c>
      <c r="I85" s="11"/>
      <c r="J85" s="11">
        <v>3</v>
      </c>
      <c r="K85" s="11">
        <v>3</v>
      </c>
      <c r="L85" s="11">
        <v>3</v>
      </c>
      <c r="M85" s="11">
        <v>3</v>
      </c>
      <c r="N85" s="11">
        <v>5</v>
      </c>
      <c r="O85" s="11"/>
      <c r="P85" s="11"/>
      <c r="Q85" s="11"/>
      <c r="R85" s="11">
        <v>4</v>
      </c>
      <c r="S85" s="11"/>
      <c r="T85" s="11"/>
      <c r="U85" s="11">
        <v>3</v>
      </c>
      <c r="V85" s="11"/>
      <c r="W85" s="11">
        <v>3</v>
      </c>
      <c r="X85" s="11"/>
      <c r="Y85" s="11"/>
      <c r="Z85" s="11">
        <v>3</v>
      </c>
      <c r="AA85" s="11"/>
      <c r="AB85" s="11">
        <v>2</v>
      </c>
      <c r="AC85" s="11"/>
      <c r="AD85" s="11"/>
      <c r="AE85" s="11"/>
      <c r="AF85" s="11"/>
      <c r="AG85" s="11">
        <v>5</v>
      </c>
      <c r="AH85" s="11">
        <v>4</v>
      </c>
      <c r="AI85" s="11">
        <v>4</v>
      </c>
      <c r="AJ85" s="11">
        <v>4</v>
      </c>
      <c r="AK85" s="11">
        <v>4</v>
      </c>
      <c r="AL85" s="11"/>
      <c r="AM85" s="11"/>
      <c r="AN85" s="11">
        <v>5</v>
      </c>
      <c r="AO85" s="11">
        <v>5</v>
      </c>
      <c r="AP85" s="11">
        <v>5</v>
      </c>
      <c r="AQ85" s="11"/>
      <c r="AR85" s="11">
        <v>2</v>
      </c>
      <c r="AS85" s="11">
        <v>2</v>
      </c>
      <c r="AT85" s="11">
        <v>2</v>
      </c>
      <c r="AU85" s="11">
        <v>2</v>
      </c>
      <c r="AV85" s="11"/>
      <c r="AW85" s="11"/>
      <c r="AX85" s="11"/>
      <c r="AY85" s="11"/>
      <c r="AZ85" s="11"/>
      <c r="BA85" s="11">
        <v>4</v>
      </c>
      <c r="BB85" s="11">
        <v>4</v>
      </c>
      <c r="BC85" s="11">
        <v>3</v>
      </c>
      <c r="BD85" s="11"/>
      <c r="BE85" s="11"/>
      <c r="BF85" s="11"/>
      <c r="BG85" s="11"/>
      <c r="BH85" s="11"/>
      <c r="BI85" s="8">
        <f>SUM(C85:BH85)</f>
        <v>93</v>
      </c>
    </row>
    <row r="86" spans="1:61" ht="12.75">
      <c r="A86" s="13" t="s">
        <v>86</v>
      </c>
      <c r="B86" s="13" t="s">
        <v>87</v>
      </c>
      <c r="C86" s="11">
        <v>2</v>
      </c>
      <c r="D86" s="11"/>
      <c r="E86" s="11"/>
      <c r="F86" s="11"/>
      <c r="G86" s="11">
        <v>3</v>
      </c>
      <c r="H86" s="11"/>
      <c r="I86" s="11">
        <v>3</v>
      </c>
      <c r="J86" s="11"/>
      <c r="K86" s="11"/>
      <c r="L86" s="11"/>
      <c r="M86" s="11"/>
      <c r="N86" s="11"/>
      <c r="O86" s="11">
        <v>3</v>
      </c>
      <c r="P86" s="11"/>
      <c r="Q86" s="11">
        <v>4</v>
      </c>
      <c r="R86" s="11"/>
      <c r="S86" s="11"/>
      <c r="T86" s="11">
        <v>2</v>
      </c>
      <c r="U86" s="11"/>
      <c r="V86" s="11"/>
      <c r="W86" s="11"/>
      <c r="X86" s="11"/>
      <c r="Y86" s="11"/>
      <c r="Z86" s="11"/>
      <c r="AA86" s="11">
        <v>4</v>
      </c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>
        <v>3</v>
      </c>
      <c r="AR86" s="11"/>
      <c r="AS86" s="11"/>
      <c r="AT86" s="11"/>
      <c r="AU86" s="11"/>
      <c r="AV86" s="11"/>
      <c r="AW86" s="11"/>
      <c r="AX86" s="11"/>
      <c r="AY86" s="11"/>
      <c r="AZ86" s="11">
        <v>4</v>
      </c>
      <c r="BA86" s="11"/>
      <c r="BB86" s="11"/>
      <c r="BC86" s="11"/>
      <c r="BD86" s="11"/>
      <c r="BE86" s="11"/>
      <c r="BF86" s="11"/>
      <c r="BG86" s="11"/>
      <c r="BH86" s="11"/>
      <c r="BI86" s="8">
        <f>SUM(C86:BH86)</f>
        <v>28</v>
      </c>
    </row>
    <row r="87" spans="1:61" ht="12.75">
      <c r="A87" s="13" t="s">
        <v>182</v>
      </c>
      <c r="B87" s="13" t="s">
        <v>134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>
        <v>1</v>
      </c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8">
        <f>SUM(C87:BH87)</f>
        <v>1</v>
      </c>
    </row>
    <row r="88" spans="1:61" ht="12.75">
      <c r="A88" s="4" t="s">
        <v>58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6"/>
      <c r="P88" s="6"/>
      <c r="Q88" s="5"/>
      <c r="R88" s="5"/>
      <c r="S88" s="5"/>
      <c r="T88" s="5"/>
      <c r="U88" s="5"/>
      <c r="V88" s="6"/>
      <c r="W88" s="6"/>
      <c r="X88" s="6"/>
      <c r="Y88" s="6"/>
      <c r="Z88" s="5"/>
      <c r="AA88" s="5"/>
      <c r="AB88" s="17"/>
      <c r="AC88" s="5"/>
      <c r="AD88" s="5"/>
      <c r="AE88" s="5"/>
      <c r="AF88" s="5"/>
      <c r="AG88" s="5"/>
      <c r="AH88" s="5"/>
      <c r="AI88" s="5"/>
      <c r="AJ88" s="5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7"/>
    </row>
    <row r="89" spans="1:61" ht="12.75">
      <c r="A89" s="13" t="s">
        <v>117</v>
      </c>
      <c r="B89" s="13" t="s">
        <v>88</v>
      </c>
      <c r="C89" s="11">
        <v>2</v>
      </c>
      <c r="D89" s="11">
        <v>4</v>
      </c>
      <c r="E89" s="11">
        <v>3</v>
      </c>
      <c r="F89" s="11">
        <v>3</v>
      </c>
      <c r="G89" s="11">
        <v>4</v>
      </c>
      <c r="H89" s="11">
        <v>4</v>
      </c>
      <c r="I89" s="11">
        <v>4</v>
      </c>
      <c r="J89" s="11"/>
      <c r="K89" s="11"/>
      <c r="L89" s="11"/>
      <c r="M89" s="11">
        <v>3</v>
      </c>
      <c r="N89" s="11">
        <v>3</v>
      </c>
      <c r="O89" s="11">
        <v>3</v>
      </c>
      <c r="P89" s="11"/>
      <c r="Q89" s="11">
        <v>2</v>
      </c>
      <c r="R89" s="11">
        <v>2</v>
      </c>
      <c r="S89" s="11"/>
      <c r="T89" s="11"/>
      <c r="U89" s="11">
        <v>2</v>
      </c>
      <c r="V89" s="11">
        <v>2</v>
      </c>
      <c r="W89" s="11">
        <v>2</v>
      </c>
      <c r="X89" s="11"/>
      <c r="Y89" s="11"/>
      <c r="Z89" s="11"/>
      <c r="AA89" s="11">
        <v>1</v>
      </c>
      <c r="AB89" s="11">
        <v>1</v>
      </c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8">
        <f aca="true" t="shared" si="4" ref="BI89:BI98">SUM(C89:BH89)</f>
        <v>45</v>
      </c>
    </row>
    <row r="90" spans="1:61" ht="12.75">
      <c r="A90" s="13" t="s">
        <v>221</v>
      </c>
      <c r="B90" s="13" t="s">
        <v>88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>
        <v>3</v>
      </c>
      <c r="BE90" s="11"/>
      <c r="BF90" s="11">
        <v>3</v>
      </c>
      <c r="BG90" s="11">
        <v>3</v>
      </c>
      <c r="BH90" s="11"/>
      <c r="BI90" s="8">
        <f t="shared" si="4"/>
        <v>9</v>
      </c>
    </row>
    <row r="91" spans="1:61" ht="12" customHeight="1">
      <c r="A91" s="13" t="s">
        <v>214</v>
      </c>
      <c r="B91" s="13" t="s">
        <v>160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>
        <v>4</v>
      </c>
      <c r="AW91" s="11">
        <v>4</v>
      </c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8">
        <f t="shared" si="4"/>
        <v>8</v>
      </c>
    </row>
    <row r="92" spans="1:61" ht="12.75">
      <c r="A92" s="13" t="s">
        <v>280</v>
      </c>
      <c r="B92" s="13" t="s">
        <v>281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>
        <v>2</v>
      </c>
      <c r="AY92" s="11">
        <v>2</v>
      </c>
      <c r="AZ92" s="11"/>
      <c r="BA92" s="11"/>
      <c r="BB92" s="11"/>
      <c r="BC92" s="11"/>
      <c r="BD92" s="11"/>
      <c r="BE92" s="11"/>
      <c r="BF92" s="11"/>
      <c r="BG92" s="11"/>
      <c r="BH92" s="11"/>
      <c r="BI92" s="8">
        <f t="shared" si="4"/>
        <v>4</v>
      </c>
    </row>
    <row r="93" spans="1:61" ht="12.75">
      <c r="A93" s="13" t="s">
        <v>273</v>
      </c>
      <c r="B93" s="13" t="s">
        <v>197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>
        <v>2</v>
      </c>
      <c r="AK93" s="11"/>
      <c r="AL93" s="11"/>
      <c r="AM93" s="11"/>
      <c r="AN93" s="11"/>
      <c r="AO93" s="11"/>
      <c r="AP93" s="11"/>
      <c r="AQ93" s="11">
        <v>2</v>
      </c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8">
        <f t="shared" si="4"/>
        <v>4</v>
      </c>
    </row>
    <row r="94" spans="1:61" ht="12.75">
      <c r="A94" s="13" t="s">
        <v>183</v>
      </c>
      <c r="B94" s="13" t="s">
        <v>184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>
        <v>2</v>
      </c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>
        <v>2</v>
      </c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8">
        <f t="shared" si="4"/>
        <v>4</v>
      </c>
    </row>
    <row r="95" spans="1:61" ht="12.75">
      <c r="A95" s="13" t="s">
        <v>224</v>
      </c>
      <c r="B95" s="13" t="s">
        <v>88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>
        <v>3</v>
      </c>
      <c r="BF95" s="11"/>
      <c r="BG95" s="11"/>
      <c r="BH95" s="11"/>
      <c r="BI95" s="8">
        <f t="shared" si="4"/>
        <v>3</v>
      </c>
    </row>
    <row r="96" spans="1:61" ht="12.75">
      <c r="A96" s="13" t="s">
        <v>277</v>
      </c>
      <c r="B96" s="13" t="s">
        <v>197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>
        <v>2</v>
      </c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8">
        <f t="shared" si="4"/>
        <v>2</v>
      </c>
    </row>
    <row r="97" spans="1:61" ht="12.75">
      <c r="A97" s="13" t="s">
        <v>259</v>
      </c>
      <c r="B97" s="13" t="s">
        <v>197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>
        <v>1</v>
      </c>
      <c r="BB97" s="11">
        <v>1</v>
      </c>
      <c r="BC97" s="11"/>
      <c r="BD97" s="11"/>
      <c r="BE97" s="11"/>
      <c r="BF97" s="11"/>
      <c r="BG97" s="11"/>
      <c r="BH97" s="11"/>
      <c r="BI97" s="8">
        <f t="shared" si="4"/>
        <v>2</v>
      </c>
    </row>
    <row r="98" spans="1:61" ht="12.75">
      <c r="A98" s="13" t="s">
        <v>196</v>
      </c>
      <c r="B98" s="13" t="s">
        <v>197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>
        <v>1</v>
      </c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8">
        <f t="shared" si="4"/>
        <v>1</v>
      </c>
    </row>
    <row r="99" spans="1:61" ht="12.75">
      <c r="A99" s="4" t="s">
        <v>59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6"/>
      <c r="P99" s="6"/>
      <c r="Q99" s="5"/>
      <c r="R99" s="5"/>
      <c r="S99" s="5"/>
      <c r="T99" s="5"/>
      <c r="U99" s="5"/>
      <c r="V99" s="6"/>
      <c r="W99" s="6"/>
      <c r="X99" s="6"/>
      <c r="Y99" s="6"/>
      <c r="Z99" s="5"/>
      <c r="AA99" s="5"/>
      <c r="AB99" s="17"/>
      <c r="AC99" s="5"/>
      <c r="AD99" s="5"/>
      <c r="AE99" s="5"/>
      <c r="AF99" s="5"/>
      <c r="AG99" s="5"/>
      <c r="AH99" s="5"/>
      <c r="AI99" s="5"/>
      <c r="AJ99" s="5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7"/>
    </row>
    <row r="100" spans="1:61" ht="12.75">
      <c r="A100" s="12" t="s">
        <v>89</v>
      </c>
      <c r="B100" s="13" t="s">
        <v>90</v>
      </c>
      <c r="C100" s="11">
        <v>1</v>
      </c>
      <c r="D100" s="11"/>
      <c r="E100" s="11"/>
      <c r="F100" s="11">
        <v>1</v>
      </c>
      <c r="G100" s="11"/>
      <c r="H100" s="11"/>
      <c r="I100" s="11"/>
      <c r="J100" s="11"/>
      <c r="K100" s="11"/>
      <c r="L100" s="11"/>
      <c r="M100" s="11">
        <v>1</v>
      </c>
      <c r="N100" s="11">
        <v>1</v>
      </c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>
        <v>1</v>
      </c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8">
        <f>SUM(C100:BH100)</f>
        <v>5</v>
      </c>
    </row>
    <row r="101" spans="1:61" ht="12.75">
      <c r="A101" s="12" t="s">
        <v>225</v>
      </c>
      <c r="B101" s="13" t="s">
        <v>90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>
        <v>1</v>
      </c>
      <c r="BF101" s="11">
        <v>1</v>
      </c>
      <c r="BG101" s="11">
        <v>1</v>
      </c>
      <c r="BH101" s="11">
        <v>1</v>
      </c>
      <c r="BI101" s="8">
        <f>SUM(C101:BH101)</f>
        <v>4</v>
      </c>
    </row>
    <row r="102" spans="1:61" ht="12.75">
      <c r="A102" s="12" t="s">
        <v>159</v>
      </c>
      <c r="B102" s="13" t="s">
        <v>160</v>
      </c>
      <c r="C102" s="11"/>
      <c r="D102" s="11"/>
      <c r="E102" s="11"/>
      <c r="F102" s="11"/>
      <c r="G102" s="11"/>
      <c r="H102" s="11"/>
      <c r="I102" s="11"/>
      <c r="J102" s="11">
        <v>1</v>
      </c>
      <c r="K102" s="11">
        <v>1</v>
      </c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30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>
        <v>1</v>
      </c>
      <c r="AW102" s="11">
        <v>1</v>
      </c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8">
        <f>SUM(C102:BH102)</f>
        <v>4</v>
      </c>
    </row>
    <row r="103" spans="1:61" ht="12.75">
      <c r="A103" s="4" t="s">
        <v>60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6"/>
      <c r="P103" s="6"/>
      <c r="Q103" s="5"/>
      <c r="R103" s="5"/>
      <c r="S103" s="5"/>
      <c r="T103" s="5"/>
      <c r="U103" s="5"/>
      <c r="V103" s="6"/>
      <c r="W103" s="6"/>
      <c r="X103" s="6"/>
      <c r="Y103" s="6"/>
      <c r="Z103" s="5"/>
      <c r="AA103" s="5"/>
      <c r="AB103" s="28"/>
      <c r="AC103" s="5"/>
      <c r="AD103" s="5"/>
      <c r="AE103" s="5"/>
      <c r="AF103" s="5"/>
      <c r="AG103" s="5"/>
      <c r="AH103" s="5"/>
      <c r="AI103" s="5"/>
      <c r="AJ103" s="5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7"/>
    </row>
    <row r="104" spans="1:61" s="21" customFormat="1" ht="12.75">
      <c r="A104" s="22" t="s">
        <v>135</v>
      </c>
      <c r="B104" s="22" t="s">
        <v>92</v>
      </c>
      <c r="C104" s="11"/>
      <c r="D104" s="11"/>
      <c r="E104" s="11"/>
      <c r="F104" s="11">
        <v>1</v>
      </c>
      <c r="G104" s="11">
        <v>1</v>
      </c>
      <c r="H104" s="11"/>
      <c r="I104" s="11"/>
      <c r="J104" s="11"/>
      <c r="K104" s="11"/>
      <c r="L104" s="11"/>
      <c r="M104" s="11">
        <v>1</v>
      </c>
      <c r="N104" s="11">
        <v>1</v>
      </c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>
        <v>2</v>
      </c>
      <c r="BA104" s="11"/>
      <c r="BB104" s="11"/>
      <c r="BC104" s="11"/>
      <c r="BD104" s="11"/>
      <c r="BE104" s="11"/>
      <c r="BF104" s="11"/>
      <c r="BG104" s="11"/>
      <c r="BH104" s="11"/>
      <c r="BI104" s="8">
        <f>SUM(C104:BH104)</f>
        <v>6</v>
      </c>
    </row>
    <row r="105" spans="1:61" s="21" customFormat="1" ht="12.75">
      <c r="A105" s="22" t="s">
        <v>91</v>
      </c>
      <c r="B105" s="22" t="s">
        <v>92</v>
      </c>
      <c r="C105" s="11">
        <v>2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>
        <v>1</v>
      </c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>
        <v>1</v>
      </c>
      <c r="BC105" s="11"/>
      <c r="BD105" s="11"/>
      <c r="BE105" s="11"/>
      <c r="BF105" s="11"/>
      <c r="BG105" s="11"/>
      <c r="BH105" s="11"/>
      <c r="BI105" s="8">
        <f>SUM(C105:BH105)</f>
        <v>4</v>
      </c>
    </row>
    <row r="106" spans="1:61" s="21" customFormat="1" ht="12.75">
      <c r="A106" s="22" t="s">
        <v>151</v>
      </c>
      <c r="B106" s="22" t="s">
        <v>92</v>
      </c>
      <c r="C106" s="11"/>
      <c r="D106" s="11"/>
      <c r="E106" s="11"/>
      <c r="F106" s="11"/>
      <c r="G106" s="11"/>
      <c r="H106" s="11">
        <v>1</v>
      </c>
      <c r="I106" s="11">
        <v>1</v>
      </c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>
        <v>1</v>
      </c>
      <c r="BD106" s="11"/>
      <c r="BE106" s="11"/>
      <c r="BF106" s="11"/>
      <c r="BG106" s="11"/>
      <c r="BH106" s="11"/>
      <c r="BI106" s="8">
        <f>SUM(C106:BH106)</f>
        <v>3</v>
      </c>
    </row>
    <row r="107" spans="1:61" ht="12.75">
      <c r="A107" s="4" t="s">
        <v>61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6"/>
      <c r="P107" s="6"/>
      <c r="Q107" s="5"/>
      <c r="R107" s="5"/>
      <c r="S107" s="5"/>
      <c r="T107" s="5"/>
      <c r="U107" s="5"/>
      <c r="V107" s="6"/>
      <c r="W107" s="6"/>
      <c r="X107" s="6"/>
      <c r="Y107" s="6"/>
      <c r="Z107" s="5"/>
      <c r="AA107" s="5"/>
      <c r="AB107" s="17"/>
      <c r="AC107" s="5"/>
      <c r="AD107" s="5"/>
      <c r="AE107" s="5"/>
      <c r="AF107" s="5"/>
      <c r="AG107" s="5"/>
      <c r="AH107" s="5"/>
      <c r="AI107" s="5"/>
      <c r="AJ107" s="5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7"/>
    </row>
    <row r="108" spans="1:61" ht="12.75">
      <c r="A108" s="13" t="s">
        <v>198</v>
      </c>
      <c r="B108" s="13" t="s">
        <v>94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>
        <v>1</v>
      </c>
      <c r="U108" s="11">
        <v>2</v>
      </c>
      <c r="V108" s="11"/>
      <c r="W108" s="11">
        <v>3</v>
      </c>
      <c r="X108" s="11"/>
      <c r="Y108" s="11"/>
      <c r="Z108" s="11">
        <v>1</v>
      </c>
      <c r="AA108" s="11">
        <v>1</v>
      </c>
      <c r="AB108" s="11"/>
      <c r="AC108" s="11"/>
      <c r="AD108" s="11"/>
      <c r="AE108" s="11"/>
      <c r="AF108" s="11"/>
      <c r="AG108" s="11"/>
      <c r="AH108" s="11">
        <v>1</v>
      </c>
      <c r="AI108" s="11">
        <v>1</v>
      </c>
      <c r="AJ108" s="11">
        <v>2</v>
      </c>
      <c r="AK108" s="11">
        <v>1</v>
      </c>
      <c r="AL108" s="11"/>
      <c r="AM108" s="11"/>
      <c r="AN108" s="11"/>
      <c r="AO108" s="11"/>
      <c r="AP108" s="11"/>
      <c r="AQ108" s="11">
        <v>3</v>
      </c>
      <c r="AR108" s="11">
        <v>2</v>
      </c>
      <c r="AS108" s="11"/>
      <c r="AT108" s="11"/>
      <c r="AU108" s="11"/>
      <c r="AV108" s="11"/>
      <c r="AW108" s="11"/>
      <c r="AX108" s="11"/>
      <c r="AY108" s="11"/>
      <c r="AZ108" s="11">
        <v>2</v>
      </c>
      <c r="BA108" s="11">
        <v>1</v>
      </c>
      <c r="BB108" s="11">
        <v>1</v>
      </c>
      <c r="BC108" s="11">
        <v>2</v>
      </c>
      <c r="BD108" s="11">
        <v>2</v>
      </c>
      <c r="BE108" s="11"/>
      <c r="BF108" s="11"/>
      <c r="BG108" s="11"/>
      <c r="BH108" s="11"/>
      <c r="BI108" s="8">
        <f>SUM(C108:BH108)</f>
        <v>26</v>
      </c>
    </row>
    <row r="109" spans="1:61" ht="12.75">
      <c r="A109" s="13" t="s">
        <v>93</v>
      </c>
      <c r="B109" s="13" t="s">
        <v>94</v>
      </c>
      <c r="C109" s="11">
        <v>2</v>
      </c>
      <c r="D109" s="11"/>
      <c r="E109" s="11"/>
      <c r="F109" s="11">
        <v>2</v>
      </c>
      <c r="G109" s="11">
        <v>2</v>
      </c>
      <c r="H109" s="11">
        <v>2</v>
      </c>
      <c r="I109" s="11">
        <v>2</v>
      </c>
      <c r="J109" s="11"/>
      <c r="K109" s="11"/>
      <c r="L109" s="11"/>
      <c r="M109" s="11">
        <v>1</v>
      </c>
      <c r="N109" s="11">
        <v>1</v>
      </c>
      <c r="O109" s="11"/>
      <c r="P109" s="11"/>
      <c r="Q109" s="11">
        <v>1</v>
      </c>
      <c r="R109" s="11">
        <v>1</v>
      </c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8">
        <f>SUM(C109:BH109)</f>
        <v>14</v>
      </c>
    </row>
    <row r="110" spans="1:61" ht="12.75">
      <c r="A110" s="13" t="s">
        <v>118</v>
      </c>
      <c r="B110" s="13" t="s">
        <v>119</v>
      </c>
      <c r="C110" s="11"/>
      <c r="D110" s="11">
        <v>3</v>
      </c>
      <c r="E110" s="11">
        <v>3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>
        <v>2</v>
      </c>
      <c r="BF110" s="11"/>
      <c r="BG110" s="11"/>
      <c r="BH110" s="11"/>
      <c r="BI110" s="8">
        <f>SUM(C110:BH110)</f>
        <v>8</v>
      </c>
    </row>
    <row r="111" spans="1:61" ht="12.75">
      <c r="A111" s="13" t="s">
        <v>215</v>
      </c>
      <c r="B111" s="13" t="s">
        <v>216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>
        <v>1</v>
      </c>
      <c r="AW111" s="11">
        <v>1</v>
      </c>
      <c r="AX111" s="11"/>
      <c r="AY111" s="11"/>
      <c r="AZ111" s="11"/>
      <c r="BA111" s="11"/>
      <c r="BB111" s="11"/>
      <c r="BC111" s="11"/>
      <c r="BD111" s="11"/>
      <c r="BE111" s="11"/>
      <c r="BF111" s="11">
        <v>2</v>
      </c>
      <c r="BG111" s="11"/>
      <c r="BH111" s="11">
        <v>2</v>
      </c>
      <c r="BI111" s="8">
        <f>SUM(C111:BH111)</f>
        <v>6</v>
      </c>
    </row>
    <row r="112" spans="1:61" ht="12.75">
      <c r="A112" s="13" t="s">
        <v>236</v>
      </c>
      <c r="B112" s="13" t="s">
        <v>237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>
        <v>1</v>
      </c>
      <c r="AM112" s="11"/>
      <c r="AN112" s="11"/>
      <c r="AO112" s="11"/>
      <c r="AP112" s="11"/>
      <c r="AQ112" s="11"/>
      <c r="AR112" s="11"/>
      <c r="AS112" s="11">
        <v>1</v>
      </c>
      <c r="AT112" s="11">
        <v>1</v>
      </c>
      <c r="AU112" s="11">
        <v>1</v>
      </c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8">
        <f>SUM(C112:BH112)</f>
        <v>4</v>
      </c>
    </row>
    <row r="113" spans="1:61" ht="12.75">
      <c r="A113" s="4" t="s">
        <v>70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6"/>
      <c r="P113" s="6"/>
      <c r="Q113" s="5"/>
      <c r="R113" s="5"/>
      <c r="S113" s="5"/>
      <c r="T113" s="5"/>
      <c r="U113" s="5"/>
      <c r="V113" s="6"/>
      <c r="W113" s="6"/>
      <c r="X113" s="6"/>
      <c r="Y113" s="6"/>
      <c r="Z113" s="5"/>
      <c r="AA113" s="5"/>
      <c r="AB113" s="17"/>
      <c r="AC113" s="5"/>
      <c r="AD113" s="5"/>
      <c r="AE113" s="5"/>
      <c r="AF113" s="5"/>
      <c r="AG113" s="5"/>
      <c r="AH113" s="5"/>
      <c r="AI113" s="5"/>
      <c r="AJ113" s="5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7"/>
    </row>
    <row r="114" spans="1:61" s="21" customFormat="1" ht="12.75">
      <c r="A114" s="22" t="s">
        <v>120</v>
      </c>
      <c r="B114" s="22" t="s">
        <v>121</v>
      </c>
      <c r="C114" s="11"/>
      <c r="D114" s="11">
        <v>1</v>
      </c>
      <c r="E114" s="11">
        <v>1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>
        <v>1</v>
      </c>
      <c r="AF114" s="11">
        <v>1</v>
      </c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>
        <v>1</v>
      </c>
      <c r="BE114" s="11">
        <v>1</v>
      </c>
      <c r="BF114" s="11">
        <v>2</v>
      </c>
      <c r="BG114" s="11"/>
      <c r="BH114" s="11"/>
      <c r="BI114" s="8">
        <f>SUM(C114:BH114)</f>
        <v>8</v>
      </c>
    </row>
    <row r="115" spans="1:61" s="21" customFormat="1" ht="12.75">
      <c r="A115" s="22" t="s">
        <v>161</v>
      </c>
      <c r="B115" s="22" t="s">
        <v>162</v>
      </c>
      <c r="C115" s="11"/>
      <c r="D115" s="11"/>
      <c r="E115" s="11"/>
      <c r="F115" s="11"/>
      <c r="G115" s="11"/>
      <c r="H115" s="11"/>
      <c r="I115" s="11"/>
      <c r="J115" s="11">
        <v>1</v>
      </c>
      <c r="K115" s="11">
        <v>1</v>
      </c>
      <c r="L115" s="11">
        <v>1</v>
      </c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>
        <v>1</v>
      </c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8">
        <f>SUM(C115:BH115)</f>
        <v>4</v>
      </c>
    </row>
    <row r="116" spans="1:61" s="21" customFormat="1" ht="12.75">
      <c r="A116" s="22" t="s">
        <v>238</v>
      </c>
      <c r="B116" s="22" t="s">
        <v>239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>
        <v>1</v>
      </c>
      <c r="AM116" s="11">
        <v>1</v>
      </c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8">
        <f>SUM(C116:BH116)</f>
        <v>2</v>
      </c>
    </row>
    <row r="117" spans="1:61" ht="12.75">
      <c r="A117" s="4" t="s">
        <v>62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6"/>
      <c r="P117" s="6"/>
      <c r="Q117" s="5"/>
      <c r="R117" s="5"/>
      <c r="S117" s="5"/>
      <c r="T117" s="5"/>
      <c r="U117" s="5"/>
      <c r="V117" s="6"/>
      <c r="W117" s="6"/>
      <c r="X117" s="6"/>
      <c r="Y117" s="6"/>
      <c r="Z117" s="5"/>
      <c r="AA117" s="5"/>
      <c r="AB117" s="17"/>
      <c r="AC117" s="5"/>
      <c r="AD117" s="5"/>
      <c r="AE117" s="5"/>
      <c r="AF117" s="5"/>
      <c r="AG117" s="5"/>
      <c r="AH117" s="5"/>
      <c r="AI117" s="5"/>
      <c r="AJ117" s="5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7"/>
    </row>
    <row r="118" spans="1:61" ht="12.75">
      <c r="A118" s="13" t="s">
        <v>95</v>
      </c>
      <c r="B118" s="13" t="s">
        <v>96</v>
      </c>
      <c r="C118" s="11">
        <v>5</v>
      </c>
      <c r="D118" s="11">
        <v>2</v>
      </c>
      <c r="E118" s="11">
        <v>2</v>
      </c>
      <c r="F118" s="11"/>
      <c r="G118" s="11"/>
      <c r="H118" s="11">
        <v>2</v>
      </c>
      <c r="I118" s="11"/>
      <c r="J118" s="11"/>
      <c r="K118" s="11"/>
      <c r="L118" s="11"/>
      <c r="M118" s="11"/>
      <c r="N118" s="11"/>
      <c r="O118" s="11">
        <v>7</v>
      </c>
      <c r="P118" s="11">
        <v>6</v>
      </c>
      <c r="Q118" s="11"/>
      <c r="R118" s="11"/>
      <c r="S118" s="11"/>
      <c r="T118" s="11"/>
      <c r="U118" s="11">
        <v>7</v>
      </c>
      <c r="V118" s="11"/>
      <c r="W118" s="11">
        <v>7</v>
      </c>
      <c r="X118" s="11">
        <v>2</v>
      </c>
      <c r="Y118" s="11"/>
      <c r="Z118" s="11"/>
      <c r="AA118" s="11"/>
      <c r="AB118" s="11"/>
      <c r="AC118" s="11"/>
      <c r="AD118" s="11"/>
      <c r="AE118" s="11"/>
      <c r="AF118" s="11"/>
      <c r="AG118" s="11">
        <v>6</v>
      </c>
      <c r="AH118" s="11"/>
      <c r="AI118" s="11"/>
      <c r="AJ118" s="11">
        <v>9</v>
      </c>
      <c r="AK118" s="11">
        <v>7</v>
      </c>
      <c r="AL118" s="11"/>
      <c r="AM118" s="11"/>
      <c r="AN118" s="11">
        <v>8</v>
      </c>
      <c r="AO118" s="11">
        <v>5</v>
      </c>
      <c r="AP118" s="11">
        <v>6</v>
      </c>
      <c r="AQ118" s="11">
        <v>7</v>
      </c>
      <c r="AR118" s="11">
        <v>7</v>
      </c>
      <c r="AS118" s="11">
        <v>6</v>
      </c>
      <c r="AT118" s="11">
        <v>6</v>
      </c>
      <c r="AU118" s="11">
        <v>6</v>
      </c>
      <c r="AV118" s="11"/>
      <c r="AW118" s="11">
        <v>3</v>
      </c>
      <c r="AX118" s="11"/>
      <c r="AY118" s="11"/>
      <c r="AZ118" s="11"/>
      <c r="BA118" s="11"/>
      <c r="BB118" s="11">
        <v>4</v>
      </c>
      <c r="BC118" s="11"/>
      <c r="BD118" s="11">
        <v>5</v>
      </c>
      <c r="BE118" s="11">
        <v>3</v>
      </c>
      <c r="BF118" s="11">
        <v>2</v>
      </c>
      <c r="BG118" s="11">
        <v>4</v>
      </c>
      <c r="BH118" s="11">
        <v>4</v>
      </c>
      <c r="BI118" s="8">
        <f aca="true" t="shared" si="5" ref="BI118:BI124">SUM(C118:BH118)</f>
        <v>138</v>
      </c>
    </row>
    <row r="119" spans="1:61" ht="12.75">
      <c r="A119" s="13" t="s">
        <v>142</v>
      </c>
      <c r="B119" s="13" t="s">
        <v>143</v>
      </c>
      <c r="C119" s="11"/>
      <c r="D119" s="11"/>
      <c r="E119" s="11"/>
      <c r="F119" s="11"/>
      <c r="G119" s="11">
        <v>6</v>
      </c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>
        <v>7</v>
      </c>
      <c r="S119" s="11"/>
      <c r="T119" s="11">
        <v>2</v>
      </c>
      <c r="U119" s="11"/>
      <c r="V119" s="11"/>
      <c r="W119" s="11"/>
      <c r="X119" s="11"/>
      <c r="Y119" s="11"/>
      <c r="Z119" s="11">
        <v>3</v>
      </c>
      <c r="AA119" s="11"/>
      <c r="AB119" s="11">
        <v>2</v>
      </c>
      <c r="AC119" s="11"/>
      <c r="AD119" s="11"/>
      <c r="AE119" s="11"/>
      <c r="AF119" s="11"/>
      <c r="AG119" s="11"/>
      <c r="AH119" s="11"/>
      <c r="AI119" s="11">
        <v>6</v>
      </c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>
        <v>6</v>
      </c>
      <c r="AY119" s="11">
        <v>6</v>
      </c>
      <c r="AZ119" s="11">
        <v>4</v>
      </c>
      <c r="BA119" s="11">
        <v>2</v>
      </c>
      <c r="BB119" s="11"/>
      <c r="BC119" s="11">
        <v>7</v>
      </c>
      <c r="BD119" s="11"/>
      <c r="BE119" s="11"/>
      <c r="BF119" s="11"/>
      <c r="BG119" s="11"/>
      <c r="BH119" s="11"/>
      <c r="BI119" s="8">
        <f t="shared" si="5"/>
        <v>51</v>
      </c>
    </row>
    <row r="120" spans="1:61" ht="12.75">
      <c r="A120" s="13" t="s">
        <v>176</v>
      </c>
      <c r="B120" s="13" t="s">
        <v>96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>
        <v>5</v>
      </c>
      <c r="N120" s="11">
        <v>6</v>
      </c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>
        <v>8</v>
      </c>
      <c r="AB120" s="11"/>
      <c r="AC120" s="11">
        <v>2</v>
      </c>
      <c r="AD120" s="11">
        <v>3</v>
      </c>
      <c r="AE120" s="11"/>
      <c r="AF120" s="11"/>
      <c r="AG120" s="11"/>
      <c r="AH120" s="11">
        <v>5</v>
      </c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8">
        <f t="shared" si="5"/>
        <v>29</v>
      </c>
    </row>
    <row r="121" spans="1:61" ht="12.75">
      <c r="A121" s="13" t="s">
        <v>138</v>
      </c>
      <c r="B121" s="13" t="s">
        <v>130</v>
      </c>
      <c r="C121" s="11"/>
      <c r="D121" s="11"/>
      <c r="E121" s="11"/>
      <c r="F121" s="11">
        <v>6</v>
      </c>
      <c r="G121" s="11"/>
      <c r="H121" s="11"/>
      <c r="I121" s="11">
        <v>8</v>
      </c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8">
        <f t="shared" si="5"/>
        <v>14</v>
      </c>
    </row>
    <row r="122" spans="1:61" ht="12.75">
      <c r="A122" s="13" t="s">
        <v>189</v>
      </c>
      <c r="B122" s="13" t="s">
        <v>96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>
        <v>7</v>
      </c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8">
        <f t="shared" si="5"/>
        <v>7</v>
      </c>
    </row>
    <row r="123" spans="1:61" ht="12.75">
      <c r="A123" s="13" t="s">
        <v>211</v>
      </c>
      <c r="B123" s="13" t="s">
        <v>212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>
        <v>3</v>
      </c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8">
        <f t="shared" si="5"/>
        <v>3</v>
      </c>
    </row>
    <row r="124" spans="1:61" ht="12.75">
      <c r="A124" s="13" t="s">
        <v>195</v>
      </c>
      <c r="B124" s="13" t="s">
        <v>96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>
        <v>2</v>
      </c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8">
        <f t="shared" si="5"/>
        <v>2</v>
      </c>
    </row>
    <row r="125" spans="1:61" ht="12.75">
      <c r="A125" s="4" t="s">
        <v>63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6"/>
      <c r="P125" s="6"/>
      <c r="Q125" s="5"/>
      <c r="R125" s="5"/>
      <c r="S125" s="5"/>
      <c r="T125" s="5"/>
      <c r="U125" s="5"/>
      <c r="V125" s="6"/>
      <c r="W125" s="6"/>
      <c r="X125" s="6"/>
      <c r="Y125" s="6"/>
      <c r="Z125" s="5"/>
      <c r="AA125" s="5"/>
      <c r="AB125" s="17"/>
      <c r="AC125" s="5"/>
      <c r="AD125" s="5"/>
      <c r="AE125" s="5"/>
      <c r="AF125" s="5"/>
      <c r="AG125" s="5"/>
      <c r="AH125" s="5"/>
      <c r="AI125" s="5"/>
      <c r="AJ125" s="5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7"/>
    </row>
    <row r="126" spans="1:61" s="21" customFormat="1" ht="12.75">
      <c r="A126" s="22" t="s">
        <v>144</v>
      </c>
      <c r="B126" s="22" t="s">
        <v>145</v>
      </c>
      <c r="C126" s="11"/>
      <c r="D126" s="11"/>
      <c r="E126" s="11"/>
      <c r="F126" s="11"/>
      <c r="G126" s="11">
        <v>3</v>
      </c>
      <c r="H126" s="11">
        <v>4</v>
      </c>
      <c r="I126" s="11">
        <v>3</v>
      </c>
      <c r="J126" s="11"/>
      <c r="K126" s="11"/>
      <c r="L126" s="11"/>
      <c r="M126" s="11">
        <v>6</v>
      </c>
      <c r="N126" s="11">
        <v>6</v>
      </c>
      <c r="O126" s="11"/>
      <c r="P126" s="11">
        <v>5</v>
      </c>
      <c r="Q126" s="11">
        <v>6</v>
      </c>
      <c r="R126" s="11">
        <v>6</v>
      </c>
      <c r="S126" s="11"/>
      <c r="T126" s="11">
        <v>3</v>
      </c>
      <c r="U126" s="11"/>
      <c r="V126" s="11"/>
      <c r="W126" s="11">
        <v>4</v>
      </c>
      <c r="X126" s="11"/>
      <c r="Y126" s="11"/>
      <c r="Z126" s="11"/>
      <c r="AA126" s="11"/>
      <c r="AB126" s="11">
        <v>3</v>
      </c>
      <c r="AC126" s="11"/>
      <c r="AD126" s="11"/>
      <c r="AE126" s="11">
        <v>3</v>
      </c>
      <c r="AF126" s="11"/>
      <c r="AG126" s="11">
        <v>6</v>
      </c>
      <c r="AH126" s="11"/>
      <c r="AI126" s="11">
        <v>5</v>
      </c>
      <c r="AJ126" s="11">
        <v>8</v>
      </c>
      <c r="AK126" s="11"/>
      <c r="AL126" s="11"/>
      <c r="AM126" s="11"/>
      <c r="AN126" s="11">
        <v>6</v>
      </c>
      <c r="AO126" s="11">
        <v>6</v>
      </c>
      <c r="AP126" s="11">
        <v>6</v>
      </c>
      <c r="AQ126" s="11">
        <v>8</v>
      </c>
      <c r="AR126" s="11">
        <v>9</v>
      </c>
      <c r="AS126" s="11"/>
      <c r="AT126" s="11"/>
      <c r="AU126" s="11"/>
      <c r="AV126" s="11"/>
      <c r="AW126" s="11"/>
      <c r="AX126" s="11"/>
      <c r="AY126" s="11"/>
      <c r="AZ126" s="11"/>
      <c r="BA126" s="11">
        <v>4</v>
      </c>
      <c r="BB126" s="11"/>
      <c r="BC126" s="11"/>
      <c r="BD126" s="11">
        <v>7</v>
      </c>
      <c r="BE126" s="11">
        <v>7</v>
      </c>
      <c r="BF126" s="11">
        <v>7</v>
      </c>
      <c r="BG126" s="11">
        <v>7</v>
      </c>
      <c r="BH126" s="11">
        <v>7</v>
      </c>
      <c r="BI126" s="8">
        <f aca="true" t="shared" si="6" ref="BI126:BI135">SUM(C126:BH126)</f>
        <v>145</v>
      </c>
    </row>
    <row r="127" spans="1:61" s="21" customFormat="1" ht="12.75">
      <c r="A127" s="22" t="s">
        <v>136</v>
      </c>
      <c r="B127" s="22" t="s">
        <v>137</v>
      </c>
      <c r="C127" s="11"/>
      <c r="D127" s="11"/>
      <c r="E127" s="11"/>
      <c r="F127" s="11">
        <v>5</v>
      </c>
      <c r="G127" s="11"/>
      <c r="H127" s="11"/>
      <c r="I127" s="11"/>
      <c r="J127" s="11">
        <v>2</v>
      </c>
      <c r="K127" s="11">
        <v>2</v>
      </c>
      <c r="L127" s="11"/>
      <c r="M127" s="11"/>
      <c r="N127" s="11"/>
      <c r="O127" s="11">
        <v>4</v>
      </c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>
        <v>6</v>
      </c>
      <c r="BA127" s="11"/>
      <c r="BB127" s="11"/>
      <c r="BC127" s="11"/>
      <c r="BD127" s="11"/>
      <c r="BE127" s="11"/>
      <c r="BF127" s="11"/>
      <c r="BG127" s="11"/>
      <c r="BH127" s="11"/>
      <c r="BI127" s="8">
        <f t="shared" si="6"/>
        <v>19</v>
      </c>
    </row>
    <row r="128" spans="1:61" s="21" customFormat="1" ht="12.75">
      <c r="A128" s="22" t="s">
        <v>170</v>
      </c>
      <c r="B128" s="22" t="s">
        <v>171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>
        <v>2</v>
      </c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>
        <v>1</v>
      </c>
      <c r="Y128" s="11">
        <v>1</v>
      </c>
      <c r="Z128" s="11">
        <v>4</v>
      </c>
      <c r="AA128" s="11">
        <v>7</v>
      </c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8">
        <f t="shared" si="6"/>
        <v>15</v>
      </c>
    </row>
    <row r="129" spans="1:61" s="21" customFormat="1" ht="12.75">
      <c r="A129" s="22" t="s">
        <v>204</v>
      </c>
      <c r="B129" s="22" t="s">
        <v>205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>
        <v>2</v>
      </c>
      <c r="AE129" s="11"/>
      <c r="AF129" s="11"/>
      <c r="AG129" s="11"/>
      <c r="AH129" s="11">
        <v>5</v>
      </c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>
        <v>6</v>
      </c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8">
        <f t="shared" si="6"/>
        <v>13</v>
      </c>
    </row>
    <row r="130" spans="1:61" s="21" customFormat="1" ht="12.75">
      <c r="A130" s="22" t="s">
        <v>251</v>
      </c>
      <c r="B130" s="22" t="s">
        <v>252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>
        <v>6</v>
      </c>
      <c r="AU130" s="11">
        <v>6</v>
      </c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8">
        <f t="shared" si="6"/>
        <v>12</v>
      </c>
    </row>
    <row r="131" spans="1:61" s="21" customFormat="1" ht="12.75">
      <c r="A131" s="22" t="s">
        <v>262</v>
      </c>
      <c r="B131" s="22" t="s">
        <v>263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>
        <v>10</v>
      </c>
      <c r="BD131" s="11"/>
      <c r="BE131" s="11"/>
      <c r="BF131" s="11"/>
      <c r="BG131" s="11"/>
      <c r="BH131" s="11"/>
      <c r="BI131" s="8">
        <f t="shared" si="6"/>
        <v>10</v>
      </c>
    </row>
    <row r="132" spans="1:61" s="21" customFormat="1" ht="12.75">
      <c r="A132" s="22" t="s">
        <v>274</v>
      </c>
      <c r="B132" s="22" t="s">
        <v>171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>
        <v>6</v>
      </c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>
        <v>2</v>
      </c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8">
        <f t="shared" si="6"/>
        <v>8</v>
      </c>
    </row>
    <row r="133" spans="1:61" s="21" customFormat="1" ht="12.75">
      <c r="A133" s="22" t="s">
        <v>261</v>
      </c>
      <c r="B133" s="22" t="s">
        <v>171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>
        <v>2</v>
      </c>
      <c r="AZ133" s="11"/>
      <c r="BA133" s="11"/>
      <c r="BB133" s="11">
        <v>4</v>
      </c>
      <c r="BC133" s="11"/>
      <c r="BD133" s="11"/>
      <c r="BE133" s="11"/>
      <c r="BF133" s="11"/>
      <c r="BG133" s="11"/>
      <c r="BH133" s="11"/>
      <c r="BI133" s="8">
        <f t="shared" si="6"/>
        <v>6</v>
      </c>
    </row>
    <row r="134" spans="1:61" s="21" customFormat="1" ht="12.75">
      <c r="A134" s="22" t="s">
        <v>229</v>
      </c>
      <c r="B134" s="22" t="s">
        <v>171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>
        <v>5</v>
      </c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8">
        <f t="shared" si="6"/>
        <v>5</v>
      </c>
    </row>
    <row r="135" spans="1:61" s="21" customFormat="1" ht="12.75">
      <c r="A135" s="22" t="s">
        <v>97</v>
      </c>
      <c r="B135" s="22" t="s">
        <v>98</v>
      </c>
      <c r="C135" s="11">
        <v>1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8">
        <f t="shared" si="6"/>
        <v>1</v>
      </c>
    </row>
    <row r="136" spans="1:61" ht="12.75">
      <c r="A136" s="4" t="s">
        <v>64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6"/>
      <c r="P136" s="6"/>
      <c r="Q136" s="5"/>
      <c r="R136" s="5"/>
      <c r="S136" s="5"/>
      <c r="T136" s="5"/>
      <c r="U136" s="5"/>
      <c r="V136" s="6"/>
      <c r="W136" s="6"/>
      <c r="X136" s="6"/>
      <c r="Y136" s="6"/>
      <c r="Z136" s="5"/>
      <c r="AA136" s="5"/>
      <c r="AB136" s="17"/>
      <c r="AC136" s="5"/>
      <c r="AD136" s="5"/>
      <c r="AE136" s="5"/>
      <c r="AF136" s="5"/>
      <c r="AG136" s="5"/>
      <c r="AH136" s="5"/>
      <c r="AI136" s="5"/>
      <c r="AJ136" s="5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7"/>
    </row>
    <row r="137" spans="1:61" ht="12.75">
      <c r="A137" s="13" t="s">
        <v>152</v>
      </c>
      <c r="B137" s="13" t="s">
        <v>153</v>
      </c>
      <c r="C137" s="11"/>
      <c r="D137" s="11"/>
      <c r="E137" s="11"/>
      <c r="F137" s="11"/>
      <c r="G137" s="11"/>
      <c r="H137" s="11">
        <v>19</v>
      </c>
      <c r="I137" s="11"/>
      <c r="J137" s="11">
        <v>17</v>
      </c>
      <c r="K137" s="11"/>
      <c r="L137" s="11"/>
      <c r="M137" s="11"/>
      <c r="N137" s="11">
        <v>23</v>
      </c>
      <c r="O137" s="11">
        <v>19</v>
      </c>
      <c r="P137" s="11">
        <v>2</v>
      </c>
      <c r="Q137" s="11">
        <v>8</v>
      </c>
      <c r="R137" s="11">
        <v>8</v>
      </c>
      <c r="S137" s="11"/>
      <c r="T137" s="11"/>
      <c r="U137" s="11">
        <v>18</v>
      </c>
      <c r="V137" s="11"/>
      <c r="W137" s="11">
        <v>19</v>
      </c>
      <c r="X137" s="11"/>
      <c r="Y137" s="11"/>
      <c r="Z137" s="11">
        <v>5</v>
      </c>
      <c r="AA137" s="11">
        <v>17</v>
      </c>
      <c r="AB137" s="11">
        <v>5</v>
      </c>
      <c r="AC137" s="11"/>
      <c r="AD137" s="11"/>
      <c r="AE137" s="11"/>
      <c r="AF137" s="11"/>
      <c r="AG137" s="11"/>
      <c r="AH137" s="11">
        <v>9</v>
      </c>
      <c r="AI137" s="11">
        <v>8</v>
      </c>
      <c r="AJ137" s="11">
        <v>22</v>
      </c>
      <c r="AK137" s="11">
        <v>18</v>
      </c>
      <c r="AL137" s="11"/>
      <c r="AM137" s="11"/>
      <c r="AN137" s="11"/>
      <c r="AO137" s="11"/>
      <c r="AP137" s="11">
        <v>10</v>
      </c>
      <c r="AQ137" s="11">
        <v>13</v>
      </c>
      <c r="AR137" s="11"/>
      <c r="AS137" s="11">
        <v>13</v>
      </c>
      <c r="AT137" s="11"/>
      <c r="AU137" s="11"/>
      <c r="AV137" s="11"/>
      <c r="AW137" s="11"/>
      <c r="AX137" s="11"/>
      <c r="AY137" s="11">
        <v>4</v>
      </c>
      <c r="AZ137" s="11">
        <v>20</v>
      </c>
      <c r="BA137" s="11">
        <v>4</v>
      </c>
      <c r="BB137" s="11"/>
      <c r="BC137" s="11">
        <v>13</v>
      </c>
      <c r="BD137" s="11"/>
      <c r="BE137" s="11"/>
      <c r="BF137" s="11"/>
      <c r="BG137" s="11"/>
      <c r="BH137" s="11"/>
      <c r="BI137" s="8">
        <f aca="true" t="shared" si="7" ref="BI137:BI148">SUM(C137:BH137)</f>
        <v>294</v>
      </c>
    </row>
    <row r="138" spans="1:61" ht="12.75">
      <c r="A138" s="13" t="s">
        <v>222</v>
      </c>
      <c r="B138" s="13" t="s">
        <v>100</v>
      </c>
      <c r="C138" s="11"/>
      <c r="D138" s="11">
        <v>10</v>
      </c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>
        <v>12</v>
      </c>
      <c r="AH138" s="11"/>
      <c r="AI138" s="11"/>
      <c r="AJ138" s="11"/>
      <c r="AK138" s="11"/>
      <c r="AL138" s="11"/>
      <c r="AM138" s="11"/>
      <c r="AN138" s="11"/>
      <c r="AO138" s="11">
        <v>11</v>
      </c>
      <c r="AP138" s="11"/>
      <c r="AQ138" s="11"/>
      <c r="AR138" s="11">
        <v>16</v>
      </c>
      <c r="AS138" s="11"/>
      <c r="AT138" s="11"/>
      <c r="AU138" s="11">
        <v>12</v>
      </c>
      <c r="AV138" s="11"/>
      <c r="AW138" s="11"/>
      <c r="AX138" s="11"/>
      <c r="AY138" s="11"/>
      <c r="AZ138" s="11"/>
      <c r="BA138" s="11"/>
      <c r="BB138" s="11"/>
      <c r="BC138" s="11"/>
      <c r="BD138" s="11">
        <v>8</v>
      </c>
      <c r="BE138" s="11">
        <v>9</v>
      </c>
      <c r="BF138" s="11"/>
      <c r="BG138" s="11">
        <v>9</v>
      </c>
      <c r="BH138" s="11">
        <v>10</v>
      </c>
      <c r="BI138" s="8">
        <f t="shared" si="7"/>
        <v>97</v>
      </c>
    </row>
    <row r="139" spans="1:61" ht="12.75">
      <c r="A139" s="13" t="s">
        <v>126</v>
      </c>
      <c r="B139" s="13" t="s">
        <v>100</v>
      </c>
      <c r="C139" s="11"/>
      <c r="D139" s="11"/>
      <c r="E139" s="11">
        <v>10</v>
      </c>
      <c r="F139" s="11"/>
      <c r="G139" s="11"/>
      <c r="H139" s="11"/>
      <c r="I139" s="11"/>
      <c r="J139" s="11"/>
      <c r="K139" s="11">
        <v>17</v>
      </c>
      <c r="L139" s="11"/>
      <c r="M139" s="11">
        <v>25</v>
      </c>
      <c r="N139" s="11"/>
      <c r="O139" s="11"/>
      <c r="P139" s="11"/>
      <c r="Q139" s="11"/>
      <c r="R139" s="11"/>
      <c r="S139" s="11">
        <v>12</v>
      </c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8">
        <f t="shared" si="7"/>
        <v>64</v>
      </c>
    </row>
    <row r="140" spans="1:61" ht="12.75">
      <c r="A140" s="13" t="s">
        <v>139</v>
      </c>
      <c r="B140" s="13" t="s">
        <v>100</v>
      </c>
      <c r="C140" s="11"/>
      <c r="D140" s="11"/>
      <c r="E140" s="11"/>
      <c r="F140" s="11">
        <v>18</v>
      </c>
      <c r="G140" s="11">
        <v>18</v>
      </c>
      <c r="H140" s="11"/>
      <c r="I140" s="11">
        <v>18</v>
      </c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8">
        <f t="shared" si="7"/>
        <v>54</v>
      </c>
    </row>
    <row r="141" spans="1:61" ht="12.75">
      <c r="A141" s="13" t="s">
        <v>172</v>
      </c>
      <c r="B141" s="13" t="s">
        <v>173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>
        <v>17</v>
      </c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>
        <v>7</v>
      </c>
      <c r="Y141" s="11">
        <v>7</v>
      </c>
      <c r="Z141" s="11"/>
      <c r="AA141" s="11"/>
      <c r="AB141" s="11"/>
      <c r="AC141" s="11">
        <v>11</v>
      </c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>
        <v>8</v>
      </c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8">
        <f t="shared" si="7"/>
        <v>50</v>
      </c>
    </row>
    <row r="142" spans="1:61" ht="12.75">
      <c r="A142" s="13" t="s">
        <v>244</v>
      </c>
      <c r="B142" s="13" t="s">
        <v>153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>
        <v>11</v>
      </c>
      <c r="AO142" s="11"/>
      <c r="AP142" s="11"/>
      <c r="AQ142" s="11"/>
      <c r="AR142" s="11"/>
      <c r="AS142" s="11"/>
      <c r="AT142" s="11"/>
      <c r="AU142" s="11"/>
      <c r="AV142" s="11"/>
      <c r="AW142" s="11"/>
      <c r="AX142" s="11">
        <v>4</v>
      </c>
      <c r="AY142" s="11"/>
      <c r="AZ142" s="11"/>
      <c r="BA142" s="11"/>
      <c r="BB142" s="11">
        <v>4</v>
      </c>
      <c r="BC142" s="11"/>
      <c r="BD142" s="11"/>
      <c r="BE142" s="11"/>
      <c r="BF142" s="11"/>
      <c r="BG142" s="11"/>
      <c r="BH142" s="11"/>
      <c r="BI142" s="8">
        <f t="shared" si="7"/>
        <v>19</v>
      </c>
    </row>
    <row r="143" spans="1:61" ht="12.75">
      <c r="A143" s="13" t="s">
        <v>99</v>
      </c>
      <c r="B143" s="13" t="s">
        <v>100</v>
      </c>
      <c r="C143" s="11">
        <v>10</v>
      </c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>
        <v>9</v>
      </c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8">
        <f t="shared" si="7"/>
        <v>19</v>
      </c>
    </row>
    <row r="144" spans="1:61" s="21" customFormat="1" ht="12.75">
      <c r="A144" s="22" t="s">
        <v>206</v>
      </c>
      <c r="B144" s="22" t="s">
        <v>207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>
        <v>11</v>
      </c>
      <c r="AE144" s="11">
        <v>8</v>
      </c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8">
        <f t="shared" si="7"/>
        <v>19</v>
      </c>
    </row>
    <row r="145" spans="1:61" ht="12.75">
      <c r="A145" s="13" t="s">
        <v>268</v>
      </c>
      <c r="B145" s="13" t="s">
        <v>100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>
        <v>9</v>
      </c>
      <c r="BG145" s="11"/>
      <c r="BH145" s="11"/>
      <c r="BI145" s="8">
        <f t="shared" si="7"/>
        <v>9</v>
      </c>
    </row>
    <row r="146" spans="1:61" ht="12.75">
      <c r="A146" s="13" t="s">
        <v>217</v>
      </c>
      <c r="B146" s="13" t="s">
        <v>218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>
        <v>8</v>
      </c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8">
        <f t="shared" si="7"/>
        <v>8</v>
      </c>
    </row>
    <row r="147" spans="1:61" ht="12.75">
      <c r="A147" s="13" t="s">
        <v>213</v>
      </c>
      <c r="B147" s="13" t="s">
        <v>207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>
        <v>8</v>
      </c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8">
        <f t="shared" si="7"/>
        <v>8</v>
      </c>
    </row>
    <row r="148" spans="1:61" ht="12.75">
      <c r="A148" s="13" t="s">
        <v>240</v>
      </c>
      <c r="B148" s="13" t="s">
        <v>241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>
        <v>2</v>
      </c>
      <c r="AM148" s="11">
        <v>2</v>
      </c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8">
        <f t="shared" si="7"/>
        <v>4</v>
      </c>
    </row>
    <row r="149" spans="1:61" ht="12.75">
      <c r="A149" s="4" t="s">
        <v>65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6"/>
      <c r="P149" s="6"/>
      <c r="Q149" s="5"/>
      <c r="R149" s="5"/>
      <c r="S149" s="5"/>
      <c r="T149" s="5"/>
      <c r="U149" s="5"/>
      <c r="V149" s="6"/>
      <c r="W149" s="6"/>
      <c r="X149" s="6"/>
      <c r="Y149" s="6"/>
      <c r="Z149" s="5"/>
      <c r="AA149" s="5"/>
      <c r="AB149" s="17"/>
      <c r="AC149" s="5"/>
      <c r="AD149" s="5"/>
      <c r="AE149" s="5"/>
      <c r="AF149" s="5"/>
      <c r="AG149" s="5"/>
      <c r="AH149" s="5"/>
      <c r="AI149" s="5"/>
      <c r="AJ149" s="5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7"/>
    </row>
    <row r="150" spans="1:61" ht="12.75">
      <c r="A150" s="13" t="s">
        <v>101</v>
      </c>
      <c r="B150" s="13" t="s">
        <v>102</v>
      </c>
      <c r="C150" s="11">
        <v>1</v>
      </c>
      <c r="D150" s="11">
        <v>1</v>
      </c>
      <c r="E150" s="11">
        <v>1</v>
      </c>
      <c r="F150" s="11">
        <v>1</v>
      </c>
      <c r="G150" s="11">
        <v>1</v>
      </c>
      <c r="H150" s="11">
        <v>1</v>
      </c>
      <c r="I150" s="11">
        <v>1</v>
      </c>
      <c r="J150" s="11"/>
      <c r="K150" s="11"/>
      <c r="L150" s="11"/>
      <c r="M150" s="11"/>
      <c r="N150" s="11"/>
      <c r="O150" s="11"/>
      <c r="P150" s="11"/>
      <c r="Q150" s="11">
        <v>1</v>
      </c>
      <c r="R150" s="11">
        <v>1</v>
      </c>
      <c r="S150" s="11"/>
      <c r="T150" s="11">
        <v>1</v>
      </c>
      <c r="U150" s="11">
        <v>1</v>
      </c>
      <c r="V150" s="11"/>
      <c r="W150" s="11">
        <v>1</v>
      </c>
      <c r="X150" s="11"/>
      <c r="Y150" s="11"/>
      <c r="Z150" s="11">
        <v>1</v>
      </c>
      <c r="AA150" s="11">
        <v>1</v>
      </c>
      <c r="AB150" s="11">
        <v>1</v>
      </c>
      <c r="AC150" s="11">
        <v>1</v>
      </c>
      <c r="AD150" s="11">
        <v>1</v>
      </c>
      <c r="AE150" s="11">
        <v>1</v>
      </c>
      <c r="AF150" s="11">
        <v>1</v>
      </c>
      <c r="AG150" s="11">
        <v>1</v>
      </c>
      <c r="AH150" s="11">
        <v>1</v>
      </c>
      <c r="AI150" s="11">
        <v>1</v>
      </c>
      <c r="AJ150" s="11">
        <v>1</v>
      </c>
      <c r="AK150" s="11">
        <v>4</v>
      </c>
      <c r="AL150" s="11"/>
      <c r="AM150" s="11"/>
      <c r="AN150" s="11">
        <v>1</v>
      </c>
      <c r="AO150" s="11">
        <v>1</v>
      </c>
      <c r="AP150" s="11">
        <v>1</v>
      </c>
      <c r="AQ150" s="11">
        <v>3</v>
      </c>
      <c r="AR150" s="11">
        <v>3</v>
      </c>
      <c r="AS150" s="11"/>
      <c r="AT150" s="11">
        <v>3</v>
      </c>
      <c r="AU150" s="11"/>
      <c r="AV150" s="11">
        <v>1</v>
      </c>
      <c r="AW150" s="11">
        <v>1</v>
      </c>
      <c r="AX150" s="11">
        <v>1</v>
      </c>
      <c r="AY150" s="11">
        <v>1</v>
      </c>
      <c r="AZ150" s="11"/>
      <c r="BA150" s="11">
        <v>1</v>
      </c>
      <c r="BB150" s="11">
        <v>1</v>
      </c>
      <c r="BC150" s="11">
        <v>3</v>
      </c>
      <c r="BD150" s="11">
        <v>1</v>
      </c>
      <c r="BE150" s="11">
        <v>1</v>
      </c>
      <c r="BF150" s="11">
        <v>1</v>
      </c>
      <c r="BG150" s="11">
        <v>1</v>
      </c>
      <c r="BH150" s="11">
        <v>2</v>
      </c>
      <c r="BI150" s="9">
        <f>SUM(C150:BH150)</f>
        <v>54</v>
      </c>
    </row>
    <row r="151" spans="1:61" ht="12.75">
      <c r="A151" s="13" t="s">
        <v>248</v>
      </c>
      <c r="B151" s="13" t="s">
        <v>249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>
        <v>2</v>
      </c>
      <c r="AT151" s="11"/>
      <c r="AU151" s="11">
        <v>3</v>
      </c>
      <c r="AV151" s="11"/>
      <c r="AW151" s="11"/>
      <c r="AX151" s="11"/>
      <c r="AY151" s="11"/>
      <c r="AZ151" s="11">
        <v>2</v>
      </c>
      <c r="BA151" s="11"/>
      <c r="BB151" s="11"/>
      <c r="BC151" s="11"/>
      <c r="BD151" s="11"/>
      <c r="BE151" s="11"/>
      <c r="BF151" s="11"/>
      <c r="BG151" s="11"/>
      <c r="BH151" s="11"/>
      <c r="BI151" s="9">
        <f>SUM(C151:BH151)</f>
        <v>7</v>
      </c>
    </row>
    <row r="152" spans="1:61" ht="12.75">
      <c r="A152" s="13" t="s">
        <v>163</v>
      </c>
      <c r="B152" s="13" t="s">
        <v>164</v>
      </c>
      <c r="C152" s="11"/>
      <c r="D152" s="11"/>
      <c r="E152" s="11"/>
      <c r="F152" s="11"/>
      <c r="G152" s="11"/>
      <c r="H152" s="11"/>
      <c r="I152" s="11"/>
      <c r="J152" s="11">
        <v>2</v>
      </c>
      <c r="K152" s="11">
        <v>2</v>
      </c>
      <c r="L152" s="11">
        <v>2</v>
      </c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9">
        <f>SUM(C152:BH152)</f>
        <v>6</v>
      </c>
    </row>
    <row r="153" spans="1:61" ht="12.75">
      <c r="A153" s="13" t="s">
        <v>275</v>
      </c>
      <c r="B153" s="13" t="s">
        <v>276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>
        <v>2</v>
      </c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9">
        <f>SUM(C153:BH153)</f>
        <v>2</v>
      </c>
    </row>
    <row r="154" spans="1:61" s="24" customFormat="1" ht="12.75">
      <c r="A154" s="4" t="s">
        <v>66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17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23"/>
    </row>
    <row r="155" spans="1:61" ht="12.75">
      <c r="A155" s="13" t="s">
        <v>103</v>
      </c>
      <c r="B155" s="13" t="s">
        <v>104</v>
      </c>
      <c r="C155" s="11">
        <v>6</v>
      </c>
      <c r="D155" s="11">
        <v>7</v>
      </c>
      <c r="E155" s="11">
        <v>7</v>
      </c>
      <c r="F155" s="11">
        <v>8</v>
      </c>
      <c r="G155" s="11">
        <v>8</v>
      </c>
      <c r="H155" s="11">
        <v>8</v>
      </c>
      <c r="I155" s="11">
        <v>8</v>
      </c>
      <c r="J155" s="11">
        <v>8</v>
      </c>
      <c r="K155" s="11">
        <v>8</v>
      </c>
      <c r="L155" s="11">
        <v>7</v>
      </c>
      <c r="M155" s="11">
        <v>10</v>
      </c>
      <c r="N155" s="11"/>
      <c r="O155" s="11"/>
      <c r="P155" s="11">
        <v>3</v>
      </c>
      <c r="Q155" s="11"/>
      <c r="R155" s="11">
        <v>5</v>
      </c>
      <c r="S155" s="11"/>
      <c r="T155" s="11"/>
      <c r="U155" s="11">
        <v>7</v>
      </c>
      <c r="V155" s="11"/>
      <c r="W155" s="11">
        <v>7</v>
      </c>
      <c r="X155" s="11">
        <v>4</v>
      </c>
      <c r="Y155" s="11">
        <v>4</v>
      </c>
      <c r="Z155" s="11"/>
      <c r="AA155" s="11">
        <v>8</v>
      </c>
      <c r="AB155" s="11"/>
      <c r="AC155" s="11"/>
      <c r="AD155" s="11">
        <v>4</v>
      </c>
      <c r="AE155" s="11">
        <v>1</v>
      </c>
      <c r="AF155" s="11">
        <v>1</v>
      </c>
      <c r="AG155" s="11"/>
      <c r="AH155" s="11">
        <v>5</v>
      </c>
      <c r="AI155" s="11">
        <v>4</v>
      </c>
      <c r="AJ155" s="11">
        <v>9</v>
      </c>
      <c r="AK155" s="11">
        <v>9</v>
      </c>
      <c r="AL155" s="11"/>
      <c r="AM155" s="11"/>
      <c r="AN155" s="11">
        <v>4</v>
      </c>
      <c r="AO155" s="11"/>
      <c r="AP155" s="11"/>
      <c r="AQ155" s="11"/>
      <c r="AR155" s="11">
        <v>4</v>
      </c>
      <c r="AS155" s="11"/>
      <c r="AT155" s="11"/>
      <c r="AU155" s="11"/>
      <c r="AV155" s="11"/>
      <c r="AW155" s="11">
        <v>4</v>
      </c>
      <c r="AX155" s="11"/>
      <c r="AY155" s="11">
        <v>5</v>
      </c>
      <c r="AZ155" s="11">
        <v>7</v>
      </c>
      <c r="BA155" s="11"/>
      <c r="BB155" s="11">
        <v>5</v>
      </c>
      <c r="BC155" s="11"/>
      <c r="BD155" s="11">
        <v>2</v>
      </c>
      <c r="BE155" s="11">
        <v>2</v>
      </c>
      <c r="BF155" s="11"/>
      <c r="BG155" s="11"/>
      <c r="BH155" s="11"/>
      <c r="BI155" s="9">
        <f>SUM(C155:BH155)</f>
        <v>189</v>
      </c>
    </row>
    <row r="156" spans="1:61" ht="12.75">
      <c r="A156" s="13" t="s">
        <v>177</v>
      </c>
      <c r="B156" s="13" t="s">
        <v>178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>
        <v>10</v>
      </c>
      <c r="O156" s="11">
        <v>8</v>
      </c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>
        <v>3</v>
      </c>
      <c r="AA156" s="11"/>
      <c r="AB156" s="11">
        <v>6</v>
      </c>
      <c r="AC156" s="11"/>
      <c r="AD156" s="11"/>
      <c r="AE156" s="11"/>
      <c r="AF156" s="11"/>
      <c r="AG156" s="11">
        <v>5</v>
      </c>
      <c r="AH156" s="11"/>
      <c r="AI156" s="11"/>
      <c r="AJ156" s="11"/>
      <c r="AK156" s="11"/>
      <c r="AL156" s="11"/>
      <c r="AM156" s="11"/>
      <c r="AN156" s="11"/>
      <c r="AO156" s="11">
        <v>4</v>
      </c>
      <c r="AP156" s="11">
        <v>4</v>
      </c>
      <c r="AQ156" s="11">
        <v>4</v>
      </c>
      <c r="AR156" s="11"/>
      <c r="AS156" s="11">
        <v>6</v>
      </c>
      <c r="AT156" s="11">
        <v>6</v>
      </c>
      <c r="AU156" s="11">
        <v>6</v>
      </c>
      <c r="AV156" s="11">
        <v>4</v>
      </c>
      <c r="AW156" s="11"/>
      <c r="AX156" s="11">
        <v>6</v>
      </c>
      <c r="AY156" s="11"/>
      <c r="AZ156" s="11"/>
      <c r="BA156" s="11">
        <v>4</v>
      </c>
      <c r="BB156" s="11"/>
      <c r="BC156" s="11">
        <v>7</v>
      </c>
      <c r="BD156" s="11"/>
      <c r="BE156" s="11"/>
      <c r="BF156" s="11"/>
      <c r="BG156" s="11">
        <v>4</v>
      </c>
      <c r="BH156" s="11">
        <v>5</v>
      </c>
      <c r="BI156" s="9">
        <f>SUM(C156:BH156)</f>
        <v>92</v>
      </c>
    </row>
    <row r="157" spans="1:61" ht="12.75">
      <c r="A157" s="13" t="s">
        <v>201</v>
      </c>
      <c r="B157" s="13" t="s">
        <v>104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>
        <v>4</v>
      </c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>
        <v>6</v>
      </c>
      <c r="BG157" s="11"/>
      <c r="BH157" s="11"/>
      <c r="BI157" s="9">
        <f>SUM(C157:BH157)</f>
        <v>10</v>
      </c>
    </row>
    <row r="158" spans="1:61" ht="12.75">
      <c r="A158" s="13" t="s">
        <v>190</v>
      </c>
      <c r="B158" s="13" t="s">
        <v>178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>
        <v>5</v>
      </c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9">
        <f>SUM(C158:BH158)</f>
        <v>5</v>
      </c>
    </row>
    <row r="159" spans="1:61" ht="12.75">
      <c r="A159" s="16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8"/>
    </row>
  </sheetData>
  <mergeCells count="1">
    <mergeCell ref="BI1:BI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McFarlane</dc:creator>
  <cp:keywords/>
  <dc:description/>
  <cp:lastModifiedBy>Joy McFarlane</cp:lastModifiedBy>
  <dcterms:created xsi:type="dcterms:W3CDTF">2010-08-20T16:33:08Z</dcterms:created>
  <dcterms:modified xsi:type="dcterms:W3CDTF">2016-01-13T16:09:58Z</dcterms:modified>
  <cp:category/>
  <cp:version/>
  <cp:contentType/>
  <cp:contentStatus/>
</cp:coreProperties>
</file>